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480" windowHeight="7815"/>
  </bookViews>
  <sheets>
    <sheet name="HNB" sheetId="1" r:id="rId1"/>
    <sheet name="Sheet1" sheetId="5" state="hidden" r:id="rId2"/>
    <sheet name="Sheet2" sheetId="6" r:id="rId3"/>
  </sheets>
  <definedNames>
    <definedName name="_xlnm.Print_Area" localSheetId="0">HNB!$A$1:$G$19</definedName>
  </definedNames>
  <calcPr calcId="125725"/>
</workbook>
</file>

<file path=xl/calcChain.xml><?xml version="1.0" encoding="utf-8"?>
<calcChain xmlns="http://schemas.openxmlformats.org/spreadsheetml/2006/main">
  <c r="B7" i="5"/>
</calcChain>
</file>

<file path=xl/sharedStrings.xml><?xml version="1.0" encoding="utf-8"?>
<sst xmlns="http://schemas.openxmlformats.org/spreadsheetml/2006/main" count="36" uniqueCount="31">
  <si>
    <t>Budget</t>
  </si>
  <si>
    <t>Proposed</t>
  </si>
  <si>
    <t xml:space="preserve">Revised </t>
  </si>
  <si>
    <t>Realigned to</t>
  </si>
  <si>
    <t>2015/16</t>
  </si>
  <si>
    <t>Savings</t>
  </si>
  <si>
    <t>2016/17</t>
  </si>
  <si>
    <t>Pressures</t>
  </si>
  <si>
    <t xml:space="preserve">£’000 </t>
  </si>
  <si>
    <t xml:space="preserve">PRU Umbrella services TOTAL </t>
  </si>
  <si>
    <t xml:space="preserve">Pre/Post 16 TOTAL </t>
  </si>
  <si>
    <t xml:space="preserve">Out of Borough (Recoupment) </t>
  </si>
  <si>
    <t xml:space="preserve">Special School/ARP, Top up for schools with HN children </t>
  </si>
  <si>
    <t xml:space="preserve">Virtual School, LAC support, Language support, Education Inclusion  and Coms. </t>
  </si>
  <si>
    <t>Visually Impaired, mentoring, Transport, Initiatives, EAL</t>
  </si>
  <si>
    <t xml:space="preserve">SubTotals </t>
  </si>
  <si>
    <t>Plus 2015/16 Post 16 c/fwd</t>
  </si>
  <si>
    <t>Plus 2015/16 u/spend LCHI</t>
  </si>
  <si>
    <t>Plus 2015/16 c/fwd Reading &amp; Writing</t>
  </si>
  <si>
    <t xml:space="preserve"> </t>
  </si>
  <si>
    <t xml:space="preserve">Totals </t>
  </si>
  <si>
    <t>High Needs Block - Proposed Savings 2016/17</t>
  </si>
  <si>
    <t>Final Budget</t>
  </si>
  <si>
    <t>Note - PRU delegated c/fwd (not included in HNB c/fwd and totals)</t>
  </si>
  <si>
    <t>Seabrook Centre (Education Transitional Arrangements)</t>
  </si>
  <si>
    <t>Trinity School DSG delegation</t>
  </si>
  <si>
    <t>Secondary Schools - ARP Provision</t>
  </si>
  <si>
    <t xml:space="preserve"> (Old Recoupment) - out of Borough maintained school top -up</t>
  </si>
  <si>
    <t>£'000</t>
  </si>
  <si>
    <t>Reasons for Variance</t>
  </si>
  <si>
    <t>Appendix C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</si>
</sst>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7">
    <font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rgb="FF293854"/>
      <name val="Arial"/>
      <family val="2"/>
    </font>
    <font>
      <sz val="10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BE0E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E7F3F4"/>
        <bgColor indexed="64"/>
      </patternFill>
    </fill>
    <fill>
      <patternFill patternType="solid">
        <fgColor rgb="FFF3F9FA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3" fillId="0" borderId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0" xfId="0"/>
    <xf numFmtId="0" fontId="0" fillId="3" borderId="0" xfId="0" applyFill="1"/>
    <xf numFmtId="0" fontId="5" fillId="2" borderId="2" xfId="0" applyFont="1" applyFill="1" applyBorder="1" applyAlignment="1">
      <alignment horizontal="center" vertical="top" wrapText="1" readingOrder="1"/>
    </xf>
    <xf numFmtId="0" fontId="5" fillId="2" borderId="3" xfId="0" applyFont="1" applyFill="1" applyBorder="1" applyAlignment="1">
      <alignment horizontal="center" vertical="top" wrapText="1" readingOrder="1"/>
    </xf>
    <xf numFmtId="0" fontId="7" fillId="4" borderId="4" xfId="0" applyFont="1" applyFill="1" applyBorder="1" applyAlignment="1">
      <alignment horizontal="left" vertical="top" wrapText="1" readingOrder="1"/>
    </xf>
    <xf numFmtId="3" fontId="7" fillId="4" borderId="4" xfId="0" applyNumberFormat="1" applyFont="1" applyFill="1" applyBorder="1" applyAlignment="1">
      <alignment horizontal="center" vertical="top" wrapText="1" readingOrder="1"/>
    </xf>
    <xf numFmtId="0" fontId="7" fillId="5" borderId="5" xfId="0" applyFont="1" applyFill="1" applyBorder="1" applyAlignment="1">
      <alignment horizontal="left" vertical="top" wrapText="1" readingOrder="1"/>
    </xf>
    <xf numFmtId="3" fontId="7" fillId="5" borderId="5" xfId="0" applyNumberFormat="1" applyFont="1" applyFill="1" applyBorder="1" applyAlignment="1">
      <alignment horizontal="center" vertical="top" wrapText="1" readingOrder="1"/>
    </xf>
    <xf numFmtId="0" fontId="7" fillId="5" borderId="5" xfId="0" applyFont="1" applyFill="1" applyBorder="1" applyAlignment="1">
      <alignment horizontal="center" vertical="top" wrapText="1" readingOrder="1"/>
    </xf>
    <xf numFmtId="0" fontId="7" fillId="4" borderId="5" xfId="0" applyFont="1" applyFill="1" applyBorder="1" applyAlignment="1">
      <alignment horizontal="left" vertical="top" wrapText="1" readingOrder="1"/>
    </xf>
    <xf numFmtId="3" fontId="7" fillId="4" borderId="5" xfId="0" applyNumberFormat="1" applyFont="1" applyFill="1" applyBorder="1" applyAlignment="1">
      <alignment horizontal="center" vertical="top" wrapText="1" readingOrder="1"/>
    </xf>
    <xf numFmtId="0" fontId="8" fillId="4" borderId="5" xfId="0" applyFont="1" applyFill="1" applyBorder="1" applyAlignment="1">
      <alignment horizontal="left" vertical="top" wrapText="1" readingOrder="1"/>
    </xf>
    <xf numFmtId="3" fontId="8" fillId="4" borderId="5" xfId="0" applyNumberFormat="1" applyFont="1" applyFill="1" applyBorder="1" applyAlignment="1">
      <alignment horizontal="center" vertical="top" wrapText="1" readingOrder="1"/>
    </xf>
    <xf numFmtId="9" fontId="7" fillId="5" borderId="5" xfId="1" applyFont="1" applyFill="1" applyBorder="1" applyAlignment="1">
      <alignment horizontal="center" vertical="top" wrapText="1" readingOrder="1"/>
    </xf>
    <xf numFmtId="0" fontId="9" fillId="5" borderId="5" xfId="0" applyFont="1" applyFill="1" applyBorder="1" applyAlignment="1">
      <alignment horizontal="left" vertical="top" wrapText="1" readingOrder="1"/>
    </xf>
    <xf numFmtId="3" fontId="2" fillId="5" borderId="5" xfId="0" applyNumberFormat="1" applyFont="1" applyFill="1" applyBorder="1" applyAlignment="1">
      <alignment horizontal="center" vertical="top" wrapText="1" readingOrder="1"/>
    </xf>
    <xf numFmtId="0" fontId="2" fillId="5" borderId="5" xfId="0" applyFont="1" applyFill="1" applyBorder="1" applyAlignment="1">
      <alignment horizontal="center" vertical="top" wrapText="1" readingOrder="1"/>
    </xf>
    <xf numFmtId="0" fontId="6" fillId="3" borderId="0" xfId="0" applyFont="1" applyFill="1"/>
    <xf numFmtId="3" fontId="9" fillId="5" borderId="5" xfId="0" applyNumberFormat="1" applyFont="1" applyFill="1" applyBorder="1" applyAlignment="1">
      <alignment horizontal="center" vertical="top" wrapText="1" readingOrder="1"/>
    </xf>
    <xf numFmtId="0" fontId="9" fillId="5" borderId="5" xfId="0" applyFont="1" applyFill="1" applyBorder="1" applyAlignment="1">
      <alignment horizontal="center" vertical="top" wrapText="1" readingOrder="1"/>
    </xf>
    <xf numFmtId="0" fontId="10" fillId="5" borderId="5" xfId="0" applyFont="1" applyFill="1" applyBorder="1" applyAlignment="1">
      <alignment horizontal="center" vertical="top" wrapText="1" readingOrder="1"/>
    </xf>
    <xf numFmtId="0" fontId="0" fillId="6" borderId="0" xfId="0" applyFill="1"/>
    <xf numFmtId="3" fontId="7" fillId="6" borderId="0" xfId="0" applyNumberFormat="1" applyFont="1" applyFill="1" applyBorder="1" applyAlignment="1">
      <alignment horizontal="center" vertical="top" wrapText="1" readingOrder="1"/>
    </xf>
    <xf numFmtId="0" fontId="5" fillId="2" borderId="1" xfId="0" applyFont="1" applyFill="1" applyBorder="1" applyAlignment="1">
      <alignment horizontal="center" wrapText="1" readingOrder="1"/>
    </xf>
    <xf numFmtId="0" fontId="11" fillId="5" borderId="5" xfId="0" applyFont="1" applyFill="1" applyBorder="1" applyAlignment="1">
      <alignment horizontal="left" vertical="top" wrapText="1" readingOrder="1"/>
    </xf>
    <xf numFmtId="0" fontId="11" fillId="5" borderId="5" xfId="0" applyFont="1" applyFill="1" applyBorder="1" applyAlignment="1">
      <alignment horizontal="center" vertical="top" wrapText="1" readingOrder="1"/>
    </xf>
    <xf numFmtId="9" fontId="7" fillId="6" borderId="6" xfId="1" applyFont="1" applyFill="1" applyBorder="1" applyAlignment="1">
      <alignment horizontal="center" vertical="top" wrapText="1" readingOrder="1"/>
    </xf>
    <xf numFmtId="0" fontId="12" fillId="0" borderId="8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Fill="1"/>
  </cellXfs>
  <cellStyles count="5">
    <cellStyle name="Comma 2 10" xfId="3"/>
    <cellStyle name="Hyperlink 2" xfId="4"/>
    <cellStyle name="Normal" xfId="0" builtinId="0"/>
    <cellStyle name="Normal 4" xfId="2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tabSelected="1" workbookViewId="0">
      <selection activeCell="F4" sqref="F4"/>
    </sheetView>
  </sheetViews>
  <sheetFormatPr defaultRowHeight="15"/>
  <cols>
    <col min="1" max="1" width="26.5546875" customWidth="1"/>
    <col min="3" max="3" width="1" customWidth="1"/>
    <col min="5" max="5" width="10.6640625" customWidth="1"/>
    <col min="6" max="6" width="11.109375" customWidth="1"/>
  </cols>
  <sheetData>
    <row r="1" spans="1:13" s="1" customFormat="1" ht="15.75">
      <c r="F1" s="35" t="s">
        <v>30</v>
      </c>
    </row>
    <row r="2" spans="1:13" s="1" customFormat="1" ht="36.75" customHeight="1" thickBot="1">
      <c r="A2" s="33" t="s">
        <v>21</v>
      </c>
      <c r="B2" s="34"/>
      <c r="C2" s="34"/>
      <c r="D2" s="34"/>
      <c r="E2" s="34"/>
      <c r="F2" s="34"/>
      <c r="G2" s="34"/>
    </row>
    <row r="3" spans="1:13" ht="31.5">
      <c r="A3" s="30"/>
      <c r="B3" s="24" t="s">
        <v>22</v>
      </c>
      <c r="C3" s="2"/>
      <c r="D3" s="24" t="s">
        <v>0</v>
      </c>
      <c r="E3" s="24" t="s">
        <v>1</v>
      </c>
      <c r="F3" s="24" t="s">
        <v>3</v>
      </c>
      <c r="G3" s="24" t="s">
        <v>2</v>
      </c>
    </row>
    <row r="4" spans="1:13" ht="15.75">
      <c r="A4" s="31"/>
      <c r="B4" s="3" t="s">
        <v>4</v>
      </c>
      <c r="C4" s="2"/>
      <c r="D4" s="3" t="s">
        <v>6</v>
      </c>
      <c r="E4" s="3" t="s">
        <v>5</v>
      </c>
      <c r="F4" s="3" t="s">
        <v>7</v>
      </c>
      <c r="G4" s="3" t="s">
        <v>0</v>
      </c>
    </row>
    <row r="5" spans="1:13" ht="16.5" thickBot="1">
      <c r="A5" s="32"/>
      <c r="B5" s="4" t="s">
        <v>8</v>
      </c>
      <c r="C5" s="2"/>
      <c r="D5" s="4" t="s">
        <v>8</v>
      </c>
      <c r="E5" s="4" t="s">
        <v>8</v>
      </c>
      <c r="F5" s="4" t="s">
        <v>8</v>
      </c>
      <c r="G5" s="4" t="s">
        <v>8</v>
      </c>
    </row>
    <row r="6" spans="1:13" ht="16.5" thickTop="1" thickBot="1">
      <c r="A6" s="5" t="s">
        <v>9</v>
      </c>
      <c r="B6" s="6">
        <v>3767</v>
      </c>
      <c r="C6" s="2"/>
      <c r="D6" s="6">
        <v>3767</v>
      </c>
      <c r="E6" s="6">
        <v>601</v>
      </c>
      <c r="F6" s="6"/>
      <c r="G6" s="6">
        <v>3166</v>
      </c>
    </row>
    <row r="7" spans="1:13" ht="15.75" thickBot="1">
      <c r="A7" s="7" t="s">
        <v>10</v>
      </c>
      <c r="B7" s="8">
        <v>7463</v>
      </c>
      <c r="C7" s="2"/>
      <c r="D7" s="8">
        <v>7463</v>
      </c>
      <c r="E7" s="8">
        <v>1180</v>
      </c>
      <c r="F7" s="8"/>
      <c r="G7" s="8">
        <v>6283</v>
      </c>
      <c r="M7" s="1"/>
    </row>
    <row r="8" spans="1:13" ht="15.75" thickBot="1">
      <c r="A8" s="10" t="s">
        <v>11</v>
      </c>
      <c r="B8" s="11">
        <v>1087</v>
      </c>
      <c r="C8" s="2"/>
      <c r="D8" s="11">
        <v>1087</v>
      </c>
      <c r="E8" s="11">
        <v>300</v>
      </c>
      <c r="F8" s="11"/>
      <c r="G8" s="11">
        <v>787</v>
      </c>
    </row>
    <row r="9" spans="1:13" ht="30.75" thickBot="1">
      <c r="A9" s="7" t="s">
        <v>12</v>
      </c>
      <c r="B9" s="8">
        <v>13003</v>
      </c>
      <c r="C9" s="2"/>
      <c r="D9" s="8">
        <v>13003</v>
      </c>
      <c r="E9" s="8">
        <v>480</v>
      </c>
      <c r="F9" s="8">
        <v>1024</v>
      </c>
      <c r="G9" s="9">
        <v>13547</v>
      </c>
    </row>
    <row r="10" spans="1:13" ht="45.75" thickBot="1">
      <c r="A10" s="10" t="s">
        <v>13</v>
      </c>
      <c r="B10" s="11">
        <v>1254</v>
      </c>
      <c r="C10" s="2"/>
      <c r="D10" s="11">
        <v>1254</v>
      </c>
      <c r="E10" s="11">
        <v>54</v>
      </c>
      <c r="F10" s="11"/>
      <c r="G10" s="11">
        <v>1200</v>
      </c>
    </row>
    <row r="11" spans="1:13" ht="30.75" thickBot="1">
      <c r="A11" s="7" t="s">
        <v>14</v>
      </c>
      <c r="B11" s="9">
        <v>575</v>
      </c>
      <c r="C11" s="2"/>
      <c r="D11" s="9">
        <v>575</v>
      </c>
      <c r="E11" s="9">
        <v>19</v>
      </c>
      <c r="F11" s="9">
        <v>160</v>
      </c>
      <c r="G11" s="9">
        <v>716</v>
      </c>
    </row>
    <row r="12" spans="1:13" ht="16.5" thickBot="1">
      <c r="A12" s="12" t="s">
        <v>15</v>
      </c>
      <c r="B12" s="13">
        <v>27149</v>
      </c>
      <c r="C12" s="2"/>
      <c r="D12" s="13">
        <v>27149</v>
      </c>
      <c r="E12" s="13">
        <v>2634</v>
      </c>
      <c r="F12" s="13">
        <v>1184</v>
      </c>
      <c r="G12" s="13">
        <v>25699</v>
      </c>
    </row>
    <row r="13" spans="1:13" ht="15.75" thickBot="1">
      <c r="A13" s="15" t="s">
        <v>16</v>
      </c>
      <c r="B13" s="19">
        <v>740</v>
      </c>
      <c r="C13" s="18"/>
      <c r="D13" s="19">
        <v>740</v>
      </c>
      <c r="E13" s="16"/>
      <c r="F13" s="16"/>
      <c r="G13" s="16"/>
    </row>
    <row r="14" spans="1:13" ht="15.75" thickBot="1">
      <c r="A14" s="15" t="s">
        <v>17</v>
      </c>
      <c r="B14" s="20">
        <v>50</v>
      </c>
      <c r="C14" s="18"/>
      <c r="D14" s="20">
        <v>50</v>
      </c>
      <c r="E14" s="17"/>
      <c r="F14" s="17"/>
      <c r="G14" s="17"/>
    </row>
    <row r="15" spans="1:13" ht="15.75" thickBot="1">
      <c r="A15" s="15" t="s">
        <v>18</v>
      </c>
      <c r="B15" s="20">
        <v>200</v>
      </c>
      <c r="C15" s="18"/>
      <c r="D15" s="20">
        <v>200</v>
      </c>
      <c r="E15" s="17"/>
      <c r="F15" s="17"/>
      <c r="G15" s="17"/>
    </row>
    <row r="16" spans="1:13" ht="23.25" thickBot="1">
      <c r="A16" s="25" t="s">
        <v>23</v>
      </c>
      <c r="B16" s="26">
        <v>187</v>
      </c>
      <c r="C16" s="18"/>
      <c r="D16" s="21" t="s">
        <v>19</v>
      </c>
      <c r="E16" s="17"/>
      <c r="F16" s="17"/>
      <c r="G16" s="17"/>
    </row>
    <row r="17" spans="1:7" ht="16.5" thickBot="1">
      <c r="A17" s="12" t="s">
        <v>20</v>
      </c>
      <c r="B17" s="13">
        <v>28139</v>
      </c>
      <c r="C17" s="2"/>
      <c r="D17" s="13">
        <v>28139</v>
      </c>
      <c r="E17" s="13">
        <v>2634</v>
      </c>
      <c r="F17" s="13">
        <v>1184</v>
      </c>
      <c r="G17" s="13">
        <v>25699</v>
      </c>
    </row>
    <row r="18" spans="1:7" ht="15.75" thickBot="1">
      <c r="A18" s="22"/>
      <c r="B18" s="22"/>
      <c r="C18" s="22"/>
      <c r="D18" s="22"/>
      <c r="E18" s="14">
        <v>9.3606737979316956E-2</v>
      </c>
      <c r="F18" s="27"/>
      <c r="G18" s="23"/>
    </row>
  </sheetData>
  <mergeCells count="2">
    <mergeCell ref="A3:A5"/>
    <mergeCell ref="A2:G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7"/>
  <sheetViews>
    <sheetView workbookViewId="0">
      <selection activeCell="B12" activeCellId="1" sqref="B8 B12"/>
    </sheetView>
  </sheetViews>
  <sheetFormatPr defaultRowHeight="15"/>
  <cols>
    <col min="1" max="1" width="18.88671875" customWidth="1"/>
    <col min="2" max="2" width="9.88671875" customWidth="1"/>
    <col min="3" max="3" width="25.6640625" customWidth="1"/>
  </cols>
  <sheetData>
    <row r="2" spans="1:3">
      <c r="B2" s="1" t="s">
        <v>28</v>
      </c>
      <c r="C2" s="1" t="s">
        <v>29</v>
      </c>
    </row>
    <row r="3" spans="1:3" ht="22.5">
      <c r="A3" s="28" t="s">
        <v>24</v>
      </c>
      <c r="B3">
        <v>-400</v>
      </c>
    </row>
    <row r="4" spans="1:3">
      <c r="A4" s="29" t="s">
        <v>25</v>
      </c>
      <c r="B4">
        <v>506</v>
      </c>
    </row>
    <row r="5" spans="1:3" ht="22.5">
      <c r="A5" s="29" t="s">
        <v>26</v>
      </c>
      <c r="B5">
        <v>-406</v>
      </c>
    </row>
    <row r="6" spans="1:3" ht="33.75">
      <c r="A6" s="28" t="s">
        <v>27</v>
      </c>
      <c r="B6">
        <v>-207.8</v>
      </c>
    </row>
    <row r="7" spans="1:3">
      <c r="B7">
        <f>SUM(B3:B6)</f>
        <v>-507.8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HNB</vt:lpstr>
      <vt:lpstr>Sheet1</vt:lpstr>
      <vt:lpstr>Sheet2</vt:lpstr>
      <vt:lpstr>HNB!Print_Area</vt:lpstr>
    </vt:vector>
  </TitlesOfParts>
  <Company>LBBD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PHarvey</dc:creator>
  <cp:lastModifiedBy>dchauhan</cp:lastModifiedBy>
  <cp:lastPrinted>2016-03-08T13:56:44Z</cp:lastPrinted>
  <dcterms:created xsi:type="dcterms:W3CDTF">2016-03-02T12:54:13Z</dcterms:created>
  <dcterms:modified xsi:type="dcterms:W3CDTF">2016-03-08T13:58:15Z</dcterms:modified>
</cp:coreProperties>
</file>