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400" windowHeight="10092" activeTab="0"/>
  </bookViews>
  <sheets>
    <sheet name="Alphabetical" sheetId="1" r:id="rId1"/>
    <sheet name="Ranking for 2014-15" sheetId="2" r:id="rId2"/>
    <sheet name="Ranking for 2013-14" sheetId="3" r:id="rId3"/>
    <sheet name="Ranking for 2012-13" sheetId="4" r:id="rId4"/>
    <sheet name="Average School Balance" sheetId="5" r:id="rId5"/>
  </sheets>
  <definedNames/>
  <calcPr fullCalcOnLoad="1"/>
</workbook>
</file>

<file path=xl/sharedStrings.xml><?xml version="1.0" encoding="utf-8"?>
<sst xmlns="http://schemas.openxmlformats.org/spreadsheetml/2006/main" count="117" uniqueCount="29">
  <si>
    <t>School Balances for 3 years</t>
  </si>
  <si>
    <t>Name of Local Authority</t>
  </si>
  <si>
    <t>Harrow</t>
  </si>
  <si>
    <t>Brent</t>
  </si>
  <si>
    <t>Hounslow</t>
  </si>
  <si>
    <t>Hackney</t>
  </si>
  <si>
    <t>Barking &amp; Dagenham</t>
  </si>
  <si>
    <t>Waltham Forest</t>
  </si>
  <si>
    <t>Richmond</t>
  </si>
  <si>
    <t>Bromley</t>
  </si>
  <si>
    <t>Southwark</t>
  </si>
  <si>
    <t>Enfield</t>
  </si>
  <si>
    <t>Hammersmith &amp; Fulham</t>
  </si>
  <si>
    <t>Kensington &amp; Chelsea</t>
  </si>
  <si>
    <t>Westminster</t>
  </si>
  <si>
    <t>Camden</t>
  </si>
  <si>
    <t>Lewisham</t>
  </si>
  <si>
    <t>Hillingdon</t>
  </si>
  <si>
    <t>TOTAL</t>
  </si>
  <si>
    <t>2012-13 (£m)</t>
  </si>
  <si>
    <t>2013-14 (£m)</t>
  </si>
  <si>
    <t>2014-15 (£m)</t>
  </si>
  <si>
    <t>Average (£m)</t>
  </si>
  <si>
    <t>Financial Year</t>
  </si>
  <si>
    <t>School Balances Ranking for 2014-15</t>
  </si>
  <si>
    <t>School Balances Ranking for 2013-14</t>
  </si>
  <si>
    <t>School Balances Ranking for 2012-13</t>
  </si>
  <si>
    <t>School Balances Average Ranking for 3 Years (2012-15)</t>
  </si>
  <si>
    <t>APPENDIX F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</si>
</sst>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0_-;\-* #,##0.000_-;_-* &quot;-&quot;??_-;_-@_-"/>
  </numFmts>
  <fonts count="43">
    <font>
      <sz val="11"/>
      <color theme="1"/>
      <name val="Calibri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0"/>
    </font>
    <font>
      <b/>
      <sz val="18"/>
      <color indexed="8"/>
      <name val="Calibri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164" fontId="0" fillId="0" borderId="10" xfId="42" applyNumberFormat="1" applyFont="1" applyBorder="1" applyAlignment="1">
      <alignment/>
    </xf>
    <xf numFmtId="0" fontId="0" fillId="0" borderId="10" xfId="0" applyFill="1" applyBorder="1" applyAlignment="1">
      <alignment/>
    </xf>
    <xf numFmtId="0" fontId="42" fillId="0" borderId="1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42" applyNumberFormat="1" applyFont="1" applyBorder="1" applyAlignment="1">
      <alignment/>
    </xf>
    <xf numFmtId="0" fontId="42" fillId="0" borderId="10" xfId="0" applyFont="1" applyFill="1" applyBorder="1" applyAlignment="1">
      <alignment/>
    </xf>
    <xf numFmtId="164" fontId="42" fillId="0" borderId="10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2"/>
          <c:y val="0.0195"/>
          <c:w val="0.8335"/>
          <c:h val="0.95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Alphabetical!$D$4</c:f>
              <c:strCache>
                <c:ptCount val="1"/>
                <c:pt idx="0">
                  <c:v>2012-13 (£m)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Alphabetical!$A$5:$A$20</c:f>
              <c:strCache/>
            </c:strRef>
          </c:cat>
          <c:val>
            <c:numRef>
              <c:f>Alphabetical!$D$5:$D$20</c:f>
              <c:numCache/>
            </c:numRef>
          </c:val>
          <c:shape val="cylinder"/>
        </c:ser>
        <c:ser>
          <c:idx val="1"/>
          <c:order val="1"/>
          <c:tx>
            <c:strRef>
              <c:f>Alphabetical!$C$4</c:f>
              <c:strCache>
                <c:ptCount val="1"/>
                <c:pt idx="0">
                  <c:v>2013-14 (£m)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Alphabetical!$A$5:$A$20</c:f>
              <c:strCache/>
            </c:strRef>
          </c:cat>
          <c:val>
            <c:numRef>
              <c:f>Alphabetical!$C$5:$C$20</c:f>
              <c:numCache/>
            </c:numRef>
          </c:val>
          <c:shape val="cylinder"/>
        </c:ser>
        <c:ser>
          <c:idx val="2"/>
          <c:order val="2"/>
          <c:tx>
            <c:strRef>
              <c:f>Alphabetical!$B$4</c:f>
              <c:strCache>
                <c:ptCount val="1"/>
                <c:pt idx="0">
                  <c:v>2014-15 (£m)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Alphabetical!$A$5:$A$20</c:f>
              <c:strCache/>
            </c:strRef>
          </c:cat>
          <c:val>
            <c:numRef>
              <c:f>Alphabetical!$B$5:$B$20</c:f>
              <c:numCache/>
            </c:numRef>
          </c:val>
          <c:shape val="cylinder"/>
        </c:ser>
        <c:shape val="cylinder"/>
        <c:axId val="47671080"/>
        <c:axId val="26386537"/>
      </c:bar3DChart>
      <c:catAx>
        <c:axId val="47671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386537"/>
        <c:crosses val="autoZero"/>
        <c:auto val="1"/>
        <c:lblOffset val="100"/>
        <c:tickLblSkip val="1"/>
        <c:noMultiLvlLbl val="0"/>
      </c:catAx>
      <c:valAx>
        <c:axId val="263865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710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525"/>
          <c:y val="0.422"/>
          <c:w val="0.128"/>
          <c:h val="0.149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2"/>
          <c:y val="0.0195"/>
          <c:w val="0.8335"/>
          <c:h val="0.95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'Ranking for 2014-15'!$D$4</c:f>
              <c:strCache>
                <c:ptCount val="1"/>
                <c:pt idx="0">
                  <c:v>2012-13 (£m)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'Ranking for 2014-15'!$A$5:$A$20</c:f>
              <c:strCache/>
            </c:strRef>
          </c:cat>
          <c:val>
            <c:numRef>
              <c:f>'Ranking for 2014-15'!$D$5:$D$20</c:f>
              <c:numCache/>
            </c:numRef>
          </c:val>
          <c:shape val="cylinder"/>
        </c:ser>
        <c:ser>
          <c:idx val="1"/>
          <c:order val="1"/>
          <c:tx>
            <c:strRef>
              <c:f>'Ranking for 2014-15'!$C$4</c:f>
              <c:strCache>
                <c:ptCount val="1"/>
                <c:pt idx="0">
                  <c:v>2013-14 (£m)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'Ranking for 2014-15'!$A$5:$A$20</c:f>
              <c:strCache/>
            </c:strRef>
          </c:cat>
          <c:val>
            <c:numRef>
              <c:f>'Ranking for 2014-15'!$C$5:$C$20</c:f>
              <c:numCache/>
            </c:numRef>
          </c:val>
          <c:shape val="cylinder"/>
        </c:ser>
        <c:ser>
          <c:idx val="2"/>
          <c:order val="2"/>
          <c:tx>
            <c:strRef>
              <c:f>'Ranking for 2014-15'!$B$4</c:f>
              <c:strCache>
                <c:ptCount val="1"/>
                <c:pt idx="0">
                  <c:v>2014-15 (£m)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'Ranking for 2014-15'!$A$5:$A$20</c:f>
              <c:strCache/>
            </c:strRef>
          </c:cat>
          <c:val>
            <c:numRef>
              <c:f>'Ranking for 2014-15'!$B$5:$B$20</c:f>
              <c:numCache/>
            </c:numRef>
          </c:val>
          <c:shape val="cylinder"/>
        </c:ser>
        <c:shape val="cylinder"/>
        <c:axId val="36152242"/>
        <c:axId val="56934723"/>
      </c:bar3DChart>
      <c:catAx>
        <c:axId val="36152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934723"/>
        <c:crosses val="autoZero"/>
        <c:auto val="1"/>
        <c:lblOffset val="100"/>
        <c:tickLblSkip val="1"/>
        <c:noMultiLvlLbl val="0"/>
      </c:catAx>
      <c:valAx>
        <c:axId val="569347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522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525"/>
          <c:y val="0.422"/>
          <c:w val="0.128"/>
          <c:h val="0.149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2"/>
          <c:y val="0.0195"/>
          <c:w val="0.8335"/>
          <c:h val="0.95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'Ranking for 2013-14'!$D$4</c:f>
              <c:strCache>
                <c:ptCount val="1"/>
                <c:pt idx="0">
                  <c:v>2012-13 (£m)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'Ranking for 2013-14'!$A$5:$A$20</c:f>
              <c:strCache/>
            </c:strRef>
          </c:cat>
          <c:val>
            <c:numRef>
              <c:f>'Ranking for 2013-14'!$D$5:$D$20</c:f>
              <c:numCache/>
            </c:numRef>
          </c:val>
          <c:shape val="cylinder"/>
        </c:ser>
        <c:ser>
          <c:idx val="1"/>
          <c:order val="1"/>
          <c:tx>
            <c:strRef>
              <c:f>'Ranking for 2013-14'!$C$4</c:f>
              <c:strCache>
                <c:ptCount val="1"/>
                <c:pt idx="0">
                  <c:v>2013-14 (£m)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'Ranking for 2013-14'!$A$5:$A$20</c:f>
              <c:strCache/>
            </c:strRef>
          </c:cat>
          <c:val>
            <c:numRef>
              <c:f>'Ranking for 2013-14'!$C$5:$C$20</c:f>
              <c:numCache/>
            </c:numRef>
          </c:val>
          <c:shape val="cylinder"/>
        </c:ser>
        <c:ser>
          <c:idx val="2"/>
          <c:order val="2"/>
          <c:tx>
            <c:strRef>
              <c:f>'Ranking for 2013-14'!$B$4</c:f>
              <c:strCache>
                <c:ptCount val="1"/>
                <c:pt idx="0">
                  <c:v>2014-15 (£m)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'Ranking for 2013-14'!$A$5:$A$20</c:f>
              <c:strCache/>
            </c:strRef>
          </c:cat>
          <c:val>
            <c:numRef>
              <c:f>'Ranking for 2013-14'!$B$5:$B$20</c:f>
              <c:numCache/>
            </c:numRef>
          </c:val>
          <c:shape val="cylinder"/>
        </c:ser>
        <c:shape val="cylinder"/>
        <c:axId val="42650460"/>
        <c:axId val="48309821"/>
      </c:bar3DChart>
      <c:catAx>
        <c:axId val="42650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309821"/>
        <c:crosses val="autoZero"/>
        <c:auto val="1"/>
        <c:lblOffset val="100"/>
        <c:tickLblSkip val="1"/>
        <c:noMultiLvlLbl val="0"/>
      </c:catAx>
      <c:valAx>
        <c:axId val="483098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504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525"/>
          <c:y val="0.422"/>
          <c:w val="0.128"/>
          <c:h val="0.149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2"/>
          <c:y val="0.0195"/>
          <c:w val="0.8335"/>
          <c:h val="0.95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'Ranking for 2012-13'!$D$4</c:f>
              <c:strCache>
                <c:ptCount val="1"/>
                <c:pt idx="0">
                  <c:v>2012-13 (£m)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'Ranking for 2012-13'!$A$5:$A$20</c:f>
              <c:strCache/>
            </c:strRef>
          </c:cat>
          <c:val>
            <c:numRef>
              <c:f>'Ranking for 2012-13'!$D$5:$D$20</c:f>
              <c:numCache/>
            </c:numRef>
          </c:val>
          <c:shape val="cylinder"/>
        </c:ser>
        <c:ser>
          <c:idx val="1"/>
          <c:order val="1"/>
          <c:tx>
            <c:strRef>
              <c:f>'Ranking for 2012-13'!$C$4</c:f>
              <c:strCache>
                <c:ptCount val="1"/>
                <c:pt idx="0">
                  <c:v>2013-14 (£m)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'Ranking for 2012-13'!$A$5:$A$20</c:f>
              <c:strCache/>
            </c:strRef>
          </c:cat>
          <c:val>
            <c:numRef>
              <c:f>'Ranking for 2012-13'!$C$5:$C$20</c:f>
              <c:numCache/>
            </c:numRef>
          </c:val>
          <c:shape val="cylinder"/>
        </c:ser>
        <c:ser>
          <c:idx val="2"/>
          <c:order val="2"/>
          <c:tx>
            <c:strRef>
              <c:f>'Ranking for 2012-13'!$B$4</c:f>
              <c:strCache>
                <c:ptCount val="1"/>
                <c:pt idx="0">
                  <c:v>2014-15 (£m)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'Ranking for 2012-13'!$A$5:$A$20</c:f>
              <c:strCache/>
            </c:strRef>
          </c:cat>
          <c:val>
            <c:numRef>
              <c:f>'Ranking for 2012-13'!$B$5:$B$20</c:f>
              <c:numCache/>
            </c:numRef>
          </c:val>
          <c:shape val="cylinder"/>
        </c:ser>
        <c:shape val="cylinder"/>
        <c:axId val="32135206"/>
        <c:axId val="20781399"/>
      </c:bar3DChart>
      <c:catAx>
        <c:axId val="32135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781399"/>
        <c:crosses val="autoZero"/>
        <c:auto val="1"/>
        <c:lblOffset val="100"/>
        <c:tickLblSkip val="1"/>
        <c:noMultiLvlLbl val="0"/>
      </c:catAx>
      <c:valAx>
        <c:axId val="207813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352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525"/>
          <c:y val="0.422"/>
          <c:w val="0.128"/>
          <c:h val="0.149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Average School Balance (£m)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33"/>
          <c:w val="0.79275"/>
          <c:h val="0.84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'Average School Balance'!$B$4</c:f>
              <c:strCache>
                <c:ptCount val="1"/>
                <c:pt idx="0">
                  <c:v>Average (£m)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'Average School Balance'!$A$5:$A$20</c:f>
              <c:strCache/>
            </c:strRef>
          </c:cat>
          <c:val>
            <c:numRef>
              <c:f>'Average School Balance'!$B$5:$B$20</c:f>
              <c:numCache/>
            </c:numRef>
          </c:val>
          <c:shape val="cylinder"/>
        </c:ser>
        <c:shape val="cylinder"/>
        <c:axId val="52814864"/>
        <c:axId val="5571729"/>
      </c:bar3DChart>
      <c:catAx>
        <c:axId val="52814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71729"/>
        <c:crosses val="autoZero"/>
        <c:auto val="1"/>
        <c:lblOffset val="100"/>
        <c:tickLblSkip val="1"/>
        <c:noMultiLvlLbl val="0"/>
      </c:catAx>
      <c:valAx>
        <c:axId val="55717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148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225"/>
          <c:y val="0.52"/>
          <c:w val="0.15975"/>
          <c:h val="0.059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</cdr:x>
      <cdr:y>0.02125</cdr:y>
    </cdr:from>
    <cdr:to>
      <cdr:x>0.97725</cdr:x>
      <cdr:y>0.14375</cdr:y>
    </cdr:to>
    <cdr:sp>
      <cdr:nvSpPr>
        <cdr:cNvPr id="1" name="Rectangle 1"/>
        <cdr:cNvSpPr>
          <a:spLocks/>
        </cdr:cNvSpPr>
      </cdr:nvSpPr>
      <cdr:spPr>
        <a:xfrm>
          <a:off x="5057775" y="95250"/>
          <a:ext cx="1895475" cy="5619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School Balances for 3 Years (2012-2015)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38100</xdr:rowOff>
    </xdr:from>
    <xdr:to>
      <xdr:col>18</xdr:col>
      <xdr:colOff>419100</xdr:colOff>
      <xdr:row>25</xdr:row>
      <xdr:rowOff>76200</xdr:rowOff>
    </xdr:to>
    <xdr:graphicFrame>
      <xdr:nvGraphicFramePr>
        <xdr:cNvPr id="1" name="Chart 4"/>
        <xdr:cNvGraphicFramePr/>
      </xdr:nvGraphicFramePr>
      <xdr:xfrm>
        <a:off x="7439025" y="304800"/>
        <a:ext cx="711517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0.7135</cdr:x>
      <cdr:y>0.02125</cdr:y>
    </cdr:from>
    <cdr:to>
      <cdr:x>0.97725</cdr:x>
      <cdr:y>0.14375</cdr:y>
    </cdr:to>
    <cdr:sp>
      <cdr:nvSpPr>
        <cdr:cNvPr id="1" name="Rectangle 1"/>
        <cdr:cNvSpPr>
          <a:spLocks/>
        </cdr:cNvSpPr>
      </cdr:nvSpPr>
      <cdr:spPr>
        <a:xfrm>
          <a:off x="5067300" y="95250"/>
          <a:ext cx="1876425" cy="561975"/>
        </a:xfrm>
        <a:prstGeom prst="rect">
          <a:avLst/>
        </a:prstGeom>
        <a:solidFill>
          <a:srgbClr val="92D050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School Balances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Ranking for 2014-15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38100</xdr:rowOff>
    </xdr:from>
    <xdr:to>
      <xdr:col>18</xdr:col>
      <xdr:colOff>419100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7439025" y="304800"/>
        <a:ext cx="711517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0.7135</cdr:x>
      <cdr:y>0.02125</cdr:y>
    </cdr:from>
    <cdr:to>
      <cdr:x>0.97725</cdr:x>
      <cdr:y>0.14375</cdr:y>
    </cdr:to>
    <cdr:sp>
      <cdr:nvSpPr>
        <cdr:cNvPr id="1" name="Rectangle 1"/>
        <cdr:cNvSpPr>
          <a:spLocks/>
        </cdr:cNvSpPr>
      </cdr:nvSpPr>
      <cdr:spPr>
        <a:xfrm>
          <a:off x="5067300" y="95250"/>
          <a:ext cx="1876425" cy="561975"/>
        </a:xfrm>
        <a:prstGeom prst="rect">
          <a:avLst/>
        </a:prstGeom>
        <a:solidFill>
          <a:srgbClr val="953735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School Balances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Ranking for 2013-14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38100</xdr:rowOff>
    </xdr:from>
    <xdr:to>
      <xdr:col>18</xdr:col>
      <xdr:colOff>419100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7439025" y="304800"/>
        <a:ext cx="711517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0.7135</cdr:x>
      <cdr:y>0.02125</cdr:y>
    </cdr:from>
    <cdr:to>
      <cdr:x>0.98125</cdr:x>
      <cdr:y>0.1985</cdr:y>
    </cdr:to>
    <cdr:sp>
      <cdr:nvSpPr>
        <cdr:cNvPr id="1" name="Rectangle 1"/>
        <cdr:cNvSpPr>
          <a:spLocks/>
        </cdr:cNvSpPr>
      </cdr:nvSpPr>
      <cdr:spPr>
        <a:xfrm>
          <a:off x="5067300" y="95250"/>
          <a:ext cx="1905000" cy="8096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School Balances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Ranking for 2012-13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38100</xdr:rowOff>
    </xdr:from>
    <xdr:to>
      <xdr:col>18</xdr:col>
      <xdr:colOff>419100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7439025" y="304800"/>
        <a:ext cx="711517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</xdr:row>
      <xdr:rowOff>209550</xdr:rowOff>
    </xdr:from>
    <xdr:to>
      <xdr:col>13</xdr:col>
      <xdr:colOff>123825</xdr:colOff>
      <xdr:row>21</xdr:row>
      <xdr:rowOff>171450</xdr:rowOff>
    </xdr:to>
    <xdr:graphicFrame>
      <xdr:nvGraphicFramePr>
        <xdr:cNvPr id="1" name="Chart 2"/>
        <xdr:cNvGraphicFramePr/>
      </xdr:nvGraphicFramePr>
      <xdr:xfrm>
        <a:off x="4429125" y="476250"/>
        <a:ext cx="57245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35.7109375" style="0" bestFit="1" customWidth="1"/>
    <col min="2" max="4" width="14.421875" style="0" customWidth="1"/>
    <col min="5" max="5" width="14.140625" style="0" customWidth="1"/>
  </cols>
  <sheetData>
    <row r="1" spans="1:5" ht="21">
      <c r="A1" s="1" t="s">
        <v>0</v>
      </c>
      <c r="E1" s="17" t="s">
        <v>28</v>
      </c>
    </row>
    <row r="2" ht="21">
      <c r="A2" s="1"/>
    </row>
    <row r="3" spans="2:4" ht="14.25">
      <c r="B3" s="18" t="s">
        <v>23</v>
      </c>
      <c r="C3" s="19"/>
      <c r="D3" s="20"/>
    </row>
    <row r="4" spans="1:5" ht="14.25">
      <c r="A4" s="2" t="s">
        <v>1</v>
      </c>
      <c r="B4" s="3" t="s">
        <v>21</v>
      </c>
      <c r="C4" s="3" t="s">
        <v>20</v>
      </c>
      <c r="D4" s="3" t="s">
        <v>19</v>
      </c>
      <c r="E4" s="4" t="s">
        <v>22</v>
      </c>
    </row>
    <row r="5" spans="1:5" ht="14.25">
      <c r="A5" s="6" t="s">
        <v>6</v>
      </c>
      <c r="B5" s="5">
        <v>16.2</v>
      </c>
      <c r="C5" s="5">
        <v>16.4</v>
      </c>
      <c r="D5" s="5">
        <v>18</v>
      </c>
      <c r="E5" s="5">
        <f>AVERAGE(B5:D5)</f>
        <v>16.866666666666664</v>
      </c>
    </row>
    <row r="6" spans="1:5" ht="14.25">
      <c r="A6" s="6" t="s">
        <v>3</v>
      </c>
      <c r="B6" s="5">
        <v>20.194686</v>
      </c>
      <c r="C6" s="5">
        <v>19.716158</v>
      </c>
      <c r="D6" s="5">
        <v>17.549839</v>
      </c>
      <c r="E6" s="5">
        <f aca="true" t="shared" si="0" ref="E6:E20">AVERAGE(B6:D6)</f>
        <v>19.153561</v>
      </c>
    </row>
    <row r="7" spans="1:5" ht="14.25">
      <c r="A7" s="6" t="s">
        <v>9</v>
      </c>
      <c r="B7" s="5">
        <v>4.544</v>
      </c>
      <c r="C7" s="5">
        <v>6.767</v>
      </c>
      <c r="D7" s="5">
        <v>6.432</v>
      </c>
      <c r="E7" s="5">
        <f t="shared" si="0"/>
        <v>5.914333333333334</v>
      </c>
    </row>
    <row r="8" spans="1:5" ht="14.25">
      <c r="A8" s="6" t="s">
        <v>15</v>
      </c>
      <c r="B8" s="5">
        <v>15.830025</v>
      </c>
      <c r="C8" s="5">
        <v>16.637768</v>
      </c>
      <c r="D8" s="5">
        <v>15.049529</v>
      </c>
      <c r="E8" s="5">
        <f t="shared" si="0"/>
        <v>15.839107333333333</v>
      </c>
    </row>
    <row r="9" spans="1:5" ht="14.25">
      <c r="A9" s="6" t="s">
        <v>11</v>
      </c>
      <c r="B9" s="5">
        <v>11.3</v>
      </c>
      <c r="C9" s="5">
        <v>13.4</v>
      </c>
      <c r="D9" s="5">
        <v>15.7</v>
      </c>
      <c r="E9" s="5">
        <f t="shared" si="0"/>
        <v>13.466666666666669</v>
      </c>
    </row>
    <row r="10" spans="1:5" ht="14.25">
      <c r="A10" s="6" t="s">
        <v>5</v>
      </c>
      <c r="B10" s="5">
        <v>17.774</v>
      </c>
      <c r="C10" s="5">
        <v>22.441</v>
      </c>
      <c r="D10" s="5">
        <v>25.382</v>
      </c>
      <c r="E10" s="5">
        <f t="shared" si="0"/>
        <v>21.86566666666667</v>
      </c>
    </row>
    <row r="11" spans="1:5" ht="14.25">
      <c r="A11" s="6" t="s">
        <v>12</v>
      </c>
      <c r="B11" s="5">
        <v>14.973563</v>
      </c>
      <c r="C11" s="5">
        <v>16.744994</v>
      </c>
      <c r="D11" s="5">
        <v>18.729492</v>
      </c>
      <c r="E11" s="5">
        <f t="shared" si="0"/>
        <v>16.816016333333334</v>
      </c>
    </row>
    <row r="12" spans="1:5" ht="14.25">
      <c r="A12" s="6" t="s">
        <v>2</v>
      </c>
      <c r="B12" s="5">
        <v>15.313</v>
      </c>
      <c r="C12" s="5">
        <v>13.218</v>
      </c>
      <c r="D12" s="5">
        <v>14.407</v>
      </c>
      <c r="E12" s="5">
        <f t="shared" si="0"/>
        <v>14.312666666666667</v>
      </c>
    </row>
    <row r="13" spans="1:5" ht="14.25">
      <c r="A13" s="6" t="s">
        <v>17</v>
      </c>
      <c r="B13" s="5">
        <v>14.95</v>
      </c>
      <c r="C13" s="5">
        <v>17.669</v>
      </c>
      <c r="D13" s="5">
        <v>16.606</v>
      </c>
      <c r="E13" s="5">
        <f t="shared" si="0"/>
        <v>16.408333333333335</v>
      </c>
    </row>
    <row r="14" spans="1:5" ht="14.25">
      <c r="A14" s="6" t="s">
        <v>4</v>
      </c>
      <c r="B14" s="5">
        <v>14.805</v>
      </c>
      <c r="C14" s="5">
        <v>12.034</v>
      </c>
      <c r="D14" s="5">
        <v>14.738</v>
      </c>
      <c r="E14" s="5">
        <f t="shared" si="0"/>
        <v>13.859</v>
      </c>
    </row>
    <row r="15" spans="1:5" ht="14.25">
      <c r="A15" s="6" t="s">
        <v>13</v>
      </c>
      <c r="B15" s="5">
        <v>7.416179</v>
      </c>
      <c r="C15" s="5">
        <v>6.494241</v>
      </c>
      <c r="D15" s="5">
        <v>9.052346</v>
      </c>
      <c r="E15" s="5">
        <f t="shared" si="0"/>
        <v>7.6542553333333325</v>
      </c>
    </row>
    <row r="16" spans="1:5" ht="14.25">
      <c r="A16" s="6" t="s">
        <v>16</v>
      </c>
      <c r="B16" s="5">
        <v>13.856</v>
      </c>
      <c r="C16" s="5">
        <v>15.875</v>
      </c>
      <c r="D16" s="5">
        <v>15.838</v>
      </c>
      <c r="E16" s="5">
        <f t="shared" si="0"/>
        <v>15.189666666666668</v>
      </c>
    </row>
    <row r="17" spans="1:5" ht="14.25">
      <c r="A17" s="6" t="s">
        <v>8</v>
      </c>
      <c r="B17" s="5">
        <v>10.7</v>
      </c>
      <c r="C17" s="5">
        <v>10.6</v>
      </c>
      <c r="D17" s="5">
        <v>11.2</v>
      </c>
      <c r="E17" s="5">
        <f t="shared" si="0"/>
        <v>10.833333333333334</v>
      </c>
    </row>
    <row r="18" spans="1:5" ht="14.25">
      <c r="A18" s="6" t="s">
        <v>10</v>
      </c>
      <c r="B18" s="5">
        <v>19.292</v>
      </c>
      <c r="C18" s="5">
        <v>17.29</v>
      </c>
      <c r="D18" s="5">
        <v>16.245</v>
      </c>
      <c r="E18" s="5">
        <f t="shared" si="0"/>
        <v>17.608999999999998</v>
      </c>
    </row>
    <row r="19" spans="1:5" ht="14.25">
      <c r="A19" s="6" t="s">
        <v>7</v>
      </c>
      <c r="B19" s="5">
        <v>10.985</v>
      </c>
      <c r="C19" s="5">
        <v>12.999</v>
      </c>
      <c r="D19" s="5">
        <v>9.712</v>
      </c>
      <c r="E19" s="5">
        <f t="shared" si="0"/>
        <v>11.232</v>
      </c>
    </row>
    <row r="20" spans="1:5" ht="14.25">
      <c r="A20" s="6" t="s">
        <v>14</v>
      </c>
      <c r="B20" s="5">
        <v>6.299042</v>
      </c>
      <c r="C20" s="5">
        <v>6.482087</v>
      </c>
      <c r="D20" s="5">
        <v>8.458309</v>
      </c>
      <c r="E20" s="5">
        <f t="shared" si="0"/>
        <v>7.079812666666666</v>
      </c>
    </row>
    <row r="21" spans="1:5" ht="14.25">
      <c r="A21" s="14" t="s">
        <v>18</v>
      </c>
      <c r="B21" s="15">
        <f>SUM(B5:B20)</f>
        <v>214.43249499999996</v>
      </c>
      <c r="C21" s="15">
        <f>SUM(C5:C20)</f>
        <v>224.76824799999997</v>
      </c>
      <c r="D21" s="15">
        <f>SUM(D5:D20)</f>
        <v>233.099515</v>
      </c>
      <c r="E21" s="15">
        <f>SUM(E5:E20)</f>
        <v>224.10008600000006</v>
      </c>
    </row>
    <row r="25" spans="1:5" ht="21">
      <c r="A25" s="8"/>
      <c r="B25" s="9"/>
      <c r="C25" s="9"/>
      <c r="D25" s="9"/>
      <c r="E25" s="9"/>
    </row>
    <row r="26" spans="1:5" ht="14.25">
      <c r="A26" s="9"/>
      <c r="B26" s="21"/>
      <c r="C26" s="21"/>
      <c r="D26" s="21"/>
      <c r="E26" s="9"/>
    </row>
    <row r="27" spans="1:5" ht="14.25">
      <c r="A27" s="10"/>
      <c r="B27" s="11"/>
      <c r="C27" s="11"/>
      <c r="D27" s="11"/>
      <c r="E27" s="9"/>
    </row>
    <row r="28" spans="1:5" ht="14.25">
      <c r="A28" s="9"/>
      <c r="B28" s="11"/>
      <c r="C28" s="11"/>
      <c r="D28" s="11"/>
      <c r="E28" s="9"/>
    </row>
    <row r="29" spans="1:5" ht="14.25">
      <c r="A29" s="12"/>
      <c r="B29" s="13"/>
      <c r="C29" s="13"/>
      <c r="D29" s="13"/>
      <c r="E29" s="9"/>
    </row>
    <row r="30" spans="1:5" ht="14.25">
      <c r="A30" s="12"/>
      <c r="B30" s="13"/>
      <c r="C30" s="13"/>
      <c r="D30" s="13"/>
      <c r="E30" s="9"/>
    </row>
    <row r="31" spans="1:5" ht="14.25">
      <c r="A31" s="12"/>
      <c r="B31" s="13"/>
      <c r="C31" s="13"/>
      <c r="D31" s="13"/>
      <c r="E31" s="9"/>
    </row>
    <row r="32" spans="1:5" ht="14.25">
      <c r="A32" s="12"/>
      <c r="B32" s="13"/>
      <c r="C32" s="13"/>
      <c r="D32" s="13"/>
      <c r="E32" s="9"/>
    </row>
    <row r="33" spans="1:5" ht="14.25">
      <c r="A33" s="12"/>
      <c r="B33" s="13"/>
      <c r="C33" s="13"/>
      <c r="D33" s="13"/>
      <c r="E33" s="9"/>
    </row>
    <row r="34" spans="1:5" ht="14.25">
      <c r="A34" s="12"/>
      <c r="B34" s="13"/>
      <c r="C34" s="13"/>
      <c r="D34" s="13"/>
      <c r="E34" s="9"/>
    </row>
    <row r="35" spans="1:5" ht="14.25">
      <c r="A35" s="12"/>
      <c r="B35" s="13"/>
      <c r="C35" s="13"/>
      <c r="D35" s="13"/>
      <c r="E35" s="9"/>
    </row>
    <row r="36" spans="1:5" ht="14.25">
      <c r="A36" s="12"/>
      <c r="B36" s="13"/>
      <c r="C36" s="13"/>
      <c r="D36" s="13"/>
      <c r="E36" s="9"/>
    </row>
    <row r="37" spans="1:5" ht="14.25">
      <c r="A37" s="12"/>
      <c r="B37" s="13"/>
      <c r="C37" s="13"/>
      <c r="D37" s="13"/>
      <c r="E37" s="9"/>
    </row>
    <row r="38" spans="1:5" ht="14.25">
      <c r="A38" s="12"/>
      <c r="B38" s="13"/>
      <c r="C38" s="13"/>
      <c r="D38" s="13"/>
      <c r="E38" s="9"/>
    </row>
    <row r="39" spans="1:5" ht="14.25">
      <c r="A39" s="12"/>
      <c r="B39" s="13"/>
      <c r="C39" s="13"/>
      <c r="D39" s="13"/>
      <c r="E39" s="9"/>
    </row>
    <row r="40" spans="1:5" ht="14.25">
      <c r="A40" s="12"/>
      <c r="B40" s="13"/>
      <c r="C40" s="13"/>
      <c r="D40" s="13"/>
      <c r="E40" s="9"/>
    </row>
    <row r="41" spans="1:5" ht="14.25">
      <c r="A41" s="12"/>
      <c r="B41" s="13"/>
      <c r="C41" s="13"/>
      <c r="D41" s="13"/>
      <c r="E41" s="9"/>
    </row>
    <row r="42" spans="1:5" ht="14.25">
      <c r="A42" s="12"/>
      <c r="B42" s="13"/>
      <c r="C42" s="13"/>
      <c r="D42" s="13"/>
      <c r="E42" s="9"/>
    </row>
    <row r="43" spans="1:5" ht="14.25">
      <c r="A43" s="12"/>
      <c r="B43" s="13"/>
      <c r="C43" s="13"/>
      <c r="D43" s="13"/>
      <c r="E43" s="9"/>
    </row>
    <row r="44" spans="1:5" ht="14.25">
      <c r="A44" s="12"/>
      <c r="B44" s="13"/>
      <c r="C44" s="13"/>
      <c r="D44" s="13"/>
      <c r="E44" s="9"/>
    </row>
    <row r="45" spans="1:5" ht="14.25">
      <c r="A45" s="9"/>
      <c r="B45" s="9"/>
      <c r="C45" s="9"/>
      <c r="D45" s="9"/>
      <c r="E45" s="9"/>
    </row>
  </sheetData>
  <sheetProtection/>
  <mergeCells count="2">
    <mergeCell ref="B3:D3"/>
    <mergeCell ref="B26:D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7109375" style="0" bestFit="1" customWidth="1"/>
    <col min="2" max="4" width="14.421875" style="0" customWidth="1"/>
    <col min="5" max="5" width="14.140625" style="0" customWidth="1"/>
  </cols>
  <sheetData>
    <row r="1" ht="21">
      <c r="A1" s="1" t="s">
        <v>24</v>
      </c>
    </row>
    <row r="2" ht="21">
      <c r="A2" s="1"/>
    </row>
    <row r="3" spans="2:4" ht="14.25">
      <c r="B3" s="18" t="s">
        <v>23</v>
      </c>
      <c r="C3" s="19"/>
      <c r="D3" s="20"/>
    </row>
    <row r="4" spans="1:5" ht="14.25">
      <c r="A4" s="2" t="s">
        <v>1</v>
      </c>
      <c r="B4" s="7" t="s">
        <v>21</v>
      </c>
      <c r="C4" s="7" t="s">
        <v>20</v>
      </c>
      <c r="D4" s="7" t="s">
        <v>19</v>
      </c>
      <c r="E4" s="7" t="s">
        <v>22</v>
      </c>
    </row>
    <row r="5" spans="1:5" ht="14.25">
      <c r="A5" s="6" t="s">
        <v>3</v>
      </c>
      <c r="B5" s="5">
        <v>20.194686</v>
      </c>
      <c r="C5" s="5">
        <v>19.716158</v>
      </c>
      <c r="D5" s="5">
        <v>17.549839</v>
      </c>
      <c r="E5" s="5">
        <f>AVERAGE(B5:D5)</f>
        <v>19.153561</v>
      </c>
    </row>
    <row r="6" spans="1:5" ht="14.25">
      <c r="A6" s="6" t="s">
        <v>10</v>
      </c>
      <c r="B6" s="5">
        <v>19.292</v>
      </c>
      <c r="C6" s="5">
        <v>17.29</v>
      </c>
      <c r="D6" s="5">
        <v>16.245</v>
      </c>
      <c r="E6" s="5">
        <f aca="true" t="shared" si="0" ref="E6:E20">AVERAGE(B6:D6)</f>
        <v>17.608999999999998</v>
      </c>
    </row>
    <row r="7" spans="1:5" ht="14.25">
      <c r="A7" s="6" t="s">
        <v>5</v>
      </c>
      <c r="B7" s="5">
        <v>17.774</v>
      </c>
      <c r="C7" s="5">
        <v>22.441</v>
      </c>
      <c r="D7" s="5">
        <v>25.382</v>
      </c>
      <c r="E7" s="5">
        <f t="shared" si="0"/>
        <v>21.86566666666667</v>
      </c>
    </row>
    <row r="8" spans="1:5" ht="14.25">
      <c r="A8" s="6" t="s">
        <v>6</v>
      </c>
      <c r="B8" s="5">
        <v>16.2</v>
      </c>
      <c r="C8" s="5">
        <v>16.4</v>
      </c>
      <c r="D8" s="5">
        <v>18</v>
      </c>
      <c r="E8" s="5">
        <f t="shared" si="0"/>
        <v>16.866666666666664</v>
      </c>
    </row>
    <row r="9" spans="1:5" ht="14.25">
      <c r="A9" s="6" t="s">
        <v>15</v>
      </c>
      <c r="B9" s="5">
        <v>15.830025</v>
      </c>
      <c r="C9" s="5">
        <v>16.637768</v>
      </c>
      <c r="D9" s="5">
        <v>15.049529</v>
      </c>
      <c r="E9" s="5">
        <f t="shared" si="0"/>
        <v>15.839107333333333</v>
      </c>
    </row>
    <row r="10" spans="1:5" ht="14.25">
      <c r="A10" s="6" t="s">
        <v>2</v>
      </c>
      <c r="B10" s="5">
        <v>15.313</v>
      </c>
      <c r="C10" s="5">
        <v>13.218</v>
      </c>
      <c r="D10" s="5">
        <v>14.407</v>
      </c>
      <c r="E10" s="5">
        <f t="shared" si="0"/>
        <v>14.312666666666667</v>
      </c>
    </row>
    <row r="11" spans="1:5" ht="14.25">
      <c r="A11" s="6" t="s">
        <v>12</v>
      </c>
      <c r="B11" s="5">
        <v>14.973563</v>
      </c>
      <c r="C11" s="5">
        <v>16.744994</v>
      </c>
      <c r="D11" s="5">
        <v>18.729492</v>
      </c>
      <c r="E11" s="5">
        <f t="shared" si="0"/>
        <v>16.816016333333334</v>
      </c>
    </row>
    <row r="12" spans="1:5" ht="14.25">
      <c r="A12" s="6" t="s">
        <v>17</v>
      </c>
      <c r="B12" s="5">
        <v>14.95</v>
      </c>
      <c r="C12" s="5">
        <v>17.669</v>
      </c>
      <c r="D12" s="5">
        <v>16.606</v>
      </c>
      <c r="E12" s="5">
        <f t="shared" si="0"/>
        <v>16.408333333333335</v>
      </c>
    </row>
    <row r="13" spans="1:5" ht="14.25">
      <c r="A13" s="6" t="s">
        <v>4</v>
      </c>
      <c r="B13" s="5">
        <v>14.805</v>
      </c>
      <c r="C13" s="5">
        <v>12.034</v>
      </c>
      <c r="D13" s="5">
        <v>14.738</v>
      </c>
      <c r="E13" s="5">
        <f t="shared" si="0"/>
        <v>13.859</v>
      </c>
    </row>
    <row r="14" spans="1:5" ht="14.25">
      <c r="A14" s="6" t="s">
        <v>16</v>
      </c>
      <c r="B14" s="5">
        <v>13.856</v>
      </c>
      <c r="C14" s="5">
        <v>15.875</v>
      </c>
      <c r="D14" s="5">
        <v>15.838</v>
      </c>
      <c r="E14" s="5">
        <f t="shared" si="0"/>
        <v>15.189666666666668</v>
      </c>
    </row>
    <row r="15" spans="1:5" ht="14.25">
      <c r="A15" s="6" t="s">
        <v>11</v>
      </c>
      <c r="B15" s="5">
        <v>11.3</v>
      </c>
      <c r="C15" s="5">
        <v>13.4</v>
      </c>
      <c r="D15" s="5">
        <v>15.7</v>
      </c>
      <c r="E15" s="5">
        <f t="shared" si="0"/>
        <v>13.466666666666669</v>
      </c>
    </row>
    <row r="16" spans="1:5" ht="14.25">
      <c r="A16" s="6" t="s">
        <v>7</v>
      </c>
      <c r="B16" s="5">
        <v>10.985</v>
      </c>
      <c r="C16" s="5">
        <v>12.999</v>
      </c>
      <c r="D16" s="5">
        <v>9.712</v>
      </c>
      <c r="E16" s="5">
        <f t="shared" si="0"/>
        <v>11.232</v>
      </c>
    </row>
    <row r="17" spans="1:5" ht="14.25">
      <c r="A17" s="6" t="s">
        <v>8</v>
      </c>
      <c r="B17" s="5">
        <v>10.7</v>
      </c>
      <c r="C17" s="5">
        <v>10.6</v>
      </c>
      <c r="D17" s="5">
        <v>11.2</v>
      </c>
      <c r="E17" s="5">
        <f t="shared" si="0"/>
        <v>10.833333333333334</v>
      </c>
    </row>
    <row r="18" spans="1:5" ht="14.25">
      <c r="A18" s="6" t="s">
        <v>13</v>
      </c>
      <c r="B18" s="5">
        <v>7.416179</v>
      </c>
      <c r="C18" s="5">
        <v>6.494241</v>
      </c>
      <c r="D18" s="5">
        <v>9.052346</v>
      </c>
      <c r="E18" s="5">
        <f t="shared" si="0"/>
        <v>7.6542553333333325</v>
      </c>
    </row>
    <row r="19" spans="1:5" ht="14.25">
      <c r="A19" s="6" t="s">
        <v>14</v>
      </c>
      <c r="B19" s="5">
        <v>6.299042</v>
      </c>
      <c r="C19" s="5">
        <v>6.482087</v>
      </c>
      <c r="D19" s="5">
        <v>8.458309</v>
      </c>
      <c r="E19" s="5">
        <f t="shared" si="0"/>
        <v>7.079812666666666</v>
      </c>
    </row>
    <row r="20" spans="1:5" ht="14.25">
      <c r="A20" s="6" t="s">
        <v>9</v>
      </c>
      <c r="B20" s="5">
        <v>4.544</v>
      </c>
      <c r="C20" s="5">
        <v>6.767</v>
      </c>
      <c r="D20" s="5">
        <v>6.432</v>
      </c>
      <c r="E20" s="5">
        <f t="shared" si="0"/>
        <v>5.914333333333334</v>
      </c>
    </row>
    <row r="21" spans="1:5" ht="14.25">
      <c r="A21" s="14" t="s">
        <v>18</v>
      </c>
      <c r="B21" s="15">
        <f>SUM(B5:B20)</f>
        <v>214.432495</v>
      </c>
      <c r="C21" s="15">
        <f>SUM(C5:C20)</f>
        <v>224.768248</v>
      </c>
      <c r="D21" s="15">
        <f>SUM(D5:D20)</f>
        <v>233.09951499999997</v>
      </c>
      <c r="E21" s="15">
        <f>SUM(E5:E20)</f>
        <v>224.10008600000003</v>
      </c>
    </row>
    <row r="25" spans="1:5" ht="21">
      <c r="A25" s="8"/>
      <c r="B25" s="9"/>
      <c r="C25" s="9"/>
      <c r="D25" s="9"/>
      <c r="E25" s="9"/>
    </row>
    <row r="26" spans="1:5" ht="14.25">
      <c r="A26" s="9"/>
      <c r="B26" s="16"/>
      <c r="C26" s="16"/>
      <c r="D26" s="16"/>
      <c r="E26" s="9"/>
    </row>
    <row r="27" spans="1:5" ht="14.25">
      <c r="A27" s="10"/>
      <c r="B27" s="11"/>
      <c r="C27" s="11"/>
      <c r="D27" s="11"/>
      <c r="E27" s="9"/>
    </row>
    <row r="28" spans="1:5" ht="14.25">
      <c r="A28" s="9"/>
      <c r="B28" s="11"/>
      <c r="C28" s="11"/>
      <c r="D28" s="11"/>
      <c r="E28" s="9"/>
    </row>
    <row r="29" spans="1:5" ht="14.25">
      <c r="A29" s="12"/>
      <c r="B29" s="13"/>
      <c r="C29" s="13"/>
      <c r="D29" s="13"/>
      <c r="E29" s="9"/>
    </row>
    <row r="30" spans="1:5" ht="14.25">
      <c r="A30" s="12"/>
      <c r="B30" s="13"/>
      <c r="C30" s="13"/>
      <c r="D30" s="13"/>
      <c r="E30" s="9"/>
    </row>
    <row r="31" spans="1:5" ht="14.25">
      <c r="A31" s="12"/>
      <c r="B31" s="13"/>
      <c r="C31" s="13"/>
      <c r="D31" s="13"/>
      <c r="E31" s="9"/>
    </row>
    <row r="32" spans="1:5" ht="14.25">
      <c r="A32" s="12"/>
      <c r="B32" s="13"/>
      <c r="C32" s="13"/>
      <c r="D32" s="13"/>
      <c r="E32" s="9"/>
    </row>
    <row r="33" spans="1:5" ht="14.25">
      <c r="A33" s="12"/>
      <c r="B33" s="13"/>
      <c r="C33" s="13"/>
      <c r="D33" s="13"/>
      <c r="E33" s="9"/>
    </row>
    <row r="34" spans="1:5" ht="14.25">
      <c r="A34" s="12"/>
      <c r="B34" s="13"/>
      <c r="C34" s="13"/>
      <c r="D34" s="13"/>
      <c r="E34" s="9"/>
    </row>
    <row r="35" spans="1:5" ht="14.25">
      <c r="A35" s="12"/>
      <c r="B35" s="13"/>
      <c r="C35" s="13"/>
      <c r="D35" s="13"/>
      <c r="E35" s="9"/>
    </row>
    <row r="36" spans="1:5" ht="14.25">
      <c r="A36" s="12"/>
      <c r="B36" s="13"/>
      <c r="C36" s="13"/>
      <c r="D36" s="13"/>
      <c r="E36" s="9"/>
    </row>
    <row r="37" spans="1:5" ht="14.25">
      <c r="A37" s="12"/>
      <c r="B37" s="13"/>
      <c r="C37" s="13"/>
      <c r="D37" s="13"/>
      <c r="E37" s="9"/>
    </row>
    <row r="38" spans="1:5" ht="14.25">
      <c r="A38" s="12"/>
      <c r="B38" s="13"/>
      <c r="C38" s="13"/>
      <c r="D38" s="13"/>
      <c r="E38" s="9"/>
    </row>
    <row r="39" spans="1:5" ht="14.25">
      <c r="A39" s="12"/>
      <c r="B39" s="13"/>
      <c r="C39" s="13"/>
      <c r="D39" s="13"/>
      <c r="E39" s="9"/>
    </row>
    <row r="40" spans="1:5" ht="14.25">
      <c r="A40" s="12"/>
      <c r="B40" s="13"/>
      <c r="C40" s="13"/>
      <c r="D40" s="13"/>
      <c r="E40" s="9"/>
    </row>
    <row r="41" spans="1:5" ht="14.25">
      <c r="A41" s="12"/>
      <c r="B41" s="13"/>
      <c r="C41" s="13"/>
      <c r="D41" s="13"/>
      <c r="E41" s="9"/>
    </row>
    <row r="42" spans="1:5" ht="14.25">
      <c r="A42" s="12"/>
      <c r="B42" s="13"/>
      <c r="C42" s="13"/>
      <c r="D42" s="13"/>
      <c r="E42" s="9"/>
    </row>
    <row r="43" spans="1:5" ht="14.25">
      <c r="A43" s="12"/>
      <c r="B43" s="13"/>
      <c r="C43" s="13"/>
      <c r="D43" s="13"/>
      <c r="E43" s="9"/>
    </row>
    <row r="44" spans="1:5" ht="14.25">
      <c r="A44" s="12"/>
      <c r="B44" s="13"/>
      <c r="C44" s="13"/>
      <c r="D44" s="13"/>
      <c r="E44" s="9"/>
    </row>
    <row r="45" spans="1:5" ht="14.25">
      <c r="A45" s="9"/>
      <c r="B45" s="9"/>
      <c r="C45" s="9"/>
      <c r="D45" s="9"/>
      <c r="E45" s="9"/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7109375" style="0" bestFit="1" customWidth="1"/>
    <col min="2" max="4" width="14.421875" style="0" customWidth="1"/>
    <col min="5" max="5" width="14.140625" style="0" customWidth="1"/>
  </cols>
  <sheetData>
    <row r="1" ht="21">
      <c r="A1" s="1" t="s">
        <v>25</v>
      </c>
    </row>
    <row r="2" ht="21">
      <c r="A2" s="1"/>
    </row>
    <row r="3" spans="2:4" ht="14.25">
      <c r="B3" s="18" t="s">
        <v>23</v>
      </c>
      <c r="C3" s="19"/>
      <c r="D3" s="20"/>
    </row>
    <row r="4" spans="1:5" ht="14.25">
      <c r="A4" s="2" t="s">
        <v>1</v>
      </c>
      <c r="B4" s="4" t="s">
        <v>21</v>
      </c>
      <c r="C4" s="4" t="s">
        <v>20</v>
      </c>
      <c r="D4" s="4" t="s">
        <v>19</v>
      </c>
      <c r="E4" s="4" t="s">
        <v>22</v>
      </c>
    </row>
    <row r="5" spans="1:5" ht="14.25">
      <c r="A5" s="6" t="s">
        <v>5</v>
      </c>
      <c r="B5" s="5">
        <v>17.774</v>
      </c>
      <c r="C5" s="5">
        <v>22.441</v>
      </c>
      <c r="D5" s="5">
        <v>25.382</v>
      </c>
      <c r="E5" s="5">
        <f>AVERAGE(B5:D5)</f>
        <v>21.86566666666667</v>
      </c>
    </row>
    <row r="6" spans="1:5" ht="14.25">
      <c r="A6" s="6" t="s">
        <v>3</v>
      </c>
      <c r="B6" s="5">
        <v>20.194686</v>
      </c>
      <c r="C6" s="5">
        <v>19.716158</v>
      </c>
      <c r="D6" s="5">
        <v>17.549839</v>
      </c>
      <c r="E6" s="5">
        <f aca="true" t="shared" si="0" ref="E6:E20">AVERAGE(B6:D6)</f>
        <v>19.153561</v>
      </c>
    </row>
    <row r="7" spans="1:5" ht="14.25">
      <c r="A7" s="6" t="s">
        <v>17</v>
      </c>
      <c r="B7" s="5">
        <v>14.95</v>
      </c>
      <c r="C7" s="5">
        <v>17.669</v>
      </c>
      <c r="D7" s="5">
        <v>16.606</v>
      </c>
      <c r="E7" s="5">
        <f t="shared" si="0"/>
        <v>16.408333333333335</v>
      </c>
    </row>
    <row r="8" spans="1:5" ht="14.25">
      <c r="A8" s="6" t="s">
        <v>10</v>
      </c>
      <c r="B8" s="5">
        <v>19.292</v>
      </c>
      <c r="C8" s="5">
        <v>17.29</v>
      </c>
      <c r="D8" s="5">
        <v>16.245</v>
      </c>
      <c r="E8" s="5">
        <f t="shared" si="0"/>
        <v>17.608999999999998</v>
      </c>
    </row>
    <row r="9" spans="1:5" ht="14.25">
      <c r="A9" s="6" t="s">
        <v>12</v>
      </c>
      <c r="B9" s="5">
        <v>14.973563</v>
      </c>
      <c r="C9" s="5">
        <v>16.744994</v>
      </c>
      <c r="D9" s="5">
        <v>18.729492</v>
      </c>
      <c r="E9" s="5">
        <f t="shared" si="0"/>
        <v>16.816016333333334</v>
      </c>
    </row>
    <row r="10" spans="1:5" ht="14.25">
      <c r="A10" s="6" t="s">
        <v>15</v>
      </c>
      <c r="B10" s="5">
        <v>15.830025</v>
      </c>
      <c r="C10" s="5">
        <v>16.637768</v>
      </c>
      <c r="D10" s="5">
        <v>15.049529</v>
      </c>
      <c r="E10" s="5">
        <f t="shared" si="0"/>
        <v>15.839107333333333</v>
      </c>
    </row>
    <row r="11" spans="1:5" ht="14.25">
      <c r="A11" s="6" t="s">
        <v>6</v>
      </c>
      <c r="B11" s="5">
        <v>16.2</v>
      </c>
      <c r="C11" s="5">
        <v>16.4</v>
      </c>
      <c r="D11" s="5">
        <v>18</v>
      </c>
      <c r="E11" s="5">
        <f t="shared" si="0"/>
        <v>16.866666666666664</v>
      </c>
    </row>
    <row r="12" spans="1:5" ht="14.25">
      <c r="A12" s="6" t="s">
        <v>16</v>
      </c>
      <c r="B12" s="5">
        <v>13.856</v>
      </c>
      <c r="C12" s="5">
        <v>15.875</v>
      </c>
      <c r="D12" s="5">
        <v>15.838</v>
      </c>
      <c r="E12" s="5">
        <f t="shared" si="0"/>
        <v>15.189666666666668</v>
      </c>
    </row>
    <row r="13" spans="1:5" ht="14.25">
      <c r="A13" s="6" t="s">
        <v>11</v>
      </c>
      <c r="B13" s="5">
        <v>11.3</v>
      </c>
      <c r="C13" s="5">
        <v>13.4</v>
      </c>
      <c r="D13" s="5">
        <v>15.7</v>
      </c>
      <c r="E13" s="5">
        <f t="shared" si="0"/>
        <v>13.466666666666669</v>
      </c>
    </row>
    <row r="14" spans="1:5" ht="14.25">
      <c r="A14" s="6" t="s">
        <v>2</v>
      </c>
      <c r="B14" s="5">
        <v>15.313</v>
      </c>
      <c r="C14" s="5">
        <v>13.218</v>
      </c>
      <c r="D14" s="5">
        <v>14.407</v>
      </c>
      <c r="E14" s="5">
        <f t="shared" si="0"/>
        <v>14.312666666666667</v>
      </c>
    </row>
    <row r="15" spans="1:5" ht="14.25">
      <c r="A15" s="6" t="s">
        <v>7</v>
      </c>
      <c r="B15" s="5">
        <v>10.985</v>
      </c>
      <c r="C15" s="5">
        <v>12.999</v>
      </c>
      <c r="D15" s="5">
        <v>9.712</v>
      </c>
      <c r="E15" s="5">
        <f t="shared" si="0"/>
        <v>11.232</v>
      </c>
    </row>
    <row r="16" spans="1:5" ht="14.25">
      <c r="A16" s="6" t="s">
        <v>4</v>
      </c>
      <c r="B16" s="5">
        <v>14.805</v>
      </c>
      <c r="C16" s="5">
        <v>12.034</v>
      </c>
      <c r="D16" s="5">
        <v>14.738</v>
      </c>
      <c r="E16" s="5">
        <f t="shared" si="0"/>
        <v>13.859</v>
      </c>
    </row>
    <row r="17" spans="1:5" ht="14.25">
      <c r="A17" s="6" t="s">
        <v>8</v>
      </c>
      <c r="B17" s="5">
        <v>10.7</v>
      </c>
      <c r="C17" s="5">
        <v>10.6</v>
      </c>
      <c r="D17" s="5">
        <v>11.2</v>
      </c>
      <c r="E17" s="5">
        <f t="shared" si="0"/>
        <v>10.833333333333334</v>
      </c>
    </row>
    <row r="18" spans="1:5" ht="14.25">
      <c r="A18" s="6" t="s">
        <v>9</v>
      </c>
      <c r="B18" s="5">
        <v>4.544</v>
      </c>
      <c r="C18" s="5">
        <v>6.767</v>
      </c>
      <c r="D18" s="5">
        <v>6.432</v>
      </c>
      <c r="E18" s="5">
        <f t="shared" si="0"/>
        <v>5.914333333333334</v>
      </c>
    </row>
    <row r="19" spans="1:5" ht="14.25">
      <c r="A19" s="6" t="s">
        <v>13</v>
      </c>
      <c r="B19" s="5">
        <v>7.416179</v>
      </c>
      <c r="C19" s="5">
        <v>6.494241</v>
      </c>
      <c r="D19" s="5">
        <v>9.052346</v>
      </c>
      <c r="E19" s="5">
        <f t="shared" si="0"/>
        <v>7.6542553333333325</v>
      </c>
    </row>
    <row r="20" spans="1:5" ht="14.25">
      <c r="A20" s="6" t="s">
        <v>14</v>
      </c>
      <c r="B20" s="5">
        <v>6.299042</v>
      </c>
      <c r="C20" s="5">
        <v>6.482087</v>
      </c>
      <c r="D20" s="5">
        <v>8.458309</v>
      </c>
      <c r="E20" s="5">
        <f t="shared" si="0"/>
        <v>7.079812666666666</v>
      </c>
    </row>
    <row r="21" spans="1:5" ht="14.25">
      <c r="A21" s="14" t="s">
        <v>18</v>
      </c>
      <c r="B21" s="15">
        <f>SUM(B5:B20)</f>
        <v>214.43249500000002</v>
      </c>
      <c r="C21" s="15">
        <f>SUM(C5:C20)</f>
        <v>224.76824799999994</v>
      </c>
      <c r="D21" s="15">
        <f>SUM(D5:D20)</f>
        <v>233.09951499999994</v>
      </c>
      <c r="E21" s="15">
        <f>SUM(E5:E20)</f>
        <v>224.10008600000003</v>
      </c>
    </row>
    <row r="25" spans="1:5" ht="21">
      <c r="A25" s="8"/>
      <c r="B25" s="9"/>
      <c r="C25" s="9"/>
      <c r="D25" s="9"/>
      <c r="E25" s="9"/>
    </row>
    <row r="26" spans="1:5" ht="14.25">
      <c r="A26" s="9"/>
      <c r="B26" s="21"/>
      <c r="C26" s="21"/>
      <c r="D26" s="21"/>
      <c r="E26" s="9"/>
    </row>
    <row r="27" spans="1:5" ht="14.25">
      <c r="A27" s="10"/>
      <c r="B27" s="11"/>
      <c r="C27" s="11"/>
      <c r="D27" s="11"/>
      <c r="E27" s="9"/>
    </row>
    <row r="28" spans="1:5" ht="14.25">
      <c r="A28" s="9"/>
      <c r="B28" s="11"/>
      <c r="C28" s="11"/>
      <c r="D28" s="11"/>
      <c r="E28" s="9"/>
    </row>
    <row r="29" spans="1:5" ht="14.25">
      <c r="A29" s="12"/>
      <c r="B29" s="13"/>
      <c r="C29" s="13"/>
      <c r="D29" s="13"/>
      <c r="E29" s="9"/>
    </row>
    <row r="30" spans="1:5" ht="14.25">
      <c r="A30" s="12"/>
      <c r="B30" s="13"/>
      <c r="C30" s="13"/>
      <c r="D30" s="13"/>
      <c r="E30" s="9"/>
    </row>
    <row r="31" spans="1:5" ht="14.25">
      <c r="A31" s="12"/>
      <c r="B31" s="13"/>
      <c r="C31" s="13"/>
      <c r="D31" s="13"/>
      <c r="E31" s="9"/>
    </row>
    <row r="32" spans="1:5" ht="14.25">
      <c r="A32" s="12"/>
      <c r="B32" s="13"/>
      <c r="C32" s="13"/>
      <c r="D32" s="13"/>
      <c r="E32" s="9"/>
    </row>
    <row r="33" spans="1:5" ht="14.25">
      <c r="A33" s="12"/>
      <c r="B33" s="13"/>
      <c r="C33" s="13"/>
      <c r="D33" s="13"/>
      <c r="E33" s="9"/>
    </row>
    <row r="34" spans="1:5" ht="14.25">
      <c r="A34" s="12"/>
      <c r="B34" s="13"/>
      <c r="C34" s="13"/>
      <c r="D34" s="13"/>
      <c r="E34" s="9"/>
    </row>
    <row r="35" spans="1:5" ht="14.25">
      <c r="A35" s="12"/>
      <c r="B35" s="13"/>
      <c r="C35" s="13"/>
      <c r="D35" s="13"/>
      <c r="E35" s="9"/>
    </row>
    <row r="36" spans="1:5" ht="14.25">
      <c r="A36" s="12"/>
      <c r="B36" s="13"/>
      <c r="C36" s="13"/>
      <c r="D36" s="13"/>
      <c r="E36" s="9"/>
    </row>
    <row r="37" spans="1:5" ht="14.25">
      <c r="A37" s="12"/>
      <c r="B37" s="13"/>
      <c r="C37" s="13"/>
      <c r="D37" s="13"/>
      <c r="E37" s="9"/>
    </row>
    <row r="38" spans="1:5" ht="14.25">
      <c r="A38" s="12"/>
      <c r="B38" s="13"/>
      <c r="C38" s="13"/>
      <c r="D38" s="13"/>
      <c r="E38" s="9"/>
    </row>
    <row r="39" spans="1:5" ht="14.25">
      <c r="A39" s="12"/>
      <c r="B39" s="13"/>
      <c r="C39" s="13"/>
      <c r="D39" s="13"/>
      <c r="E39" s="9"/>
    </row>
    <row r="40" spans="1:5" ht="14.25">
      <c r="A40" s="12"/>
      <c r="B40" s="13"/>
      <c r="C40" s="13"/>
      <c r="D40" s="13"/>
      <c r="E40" s="9"/>
    </row>
    <row r="41" spans="1:5" ht="14.25">
      <c r="A41" s="12"/>
      <c r="B41" s="13"/>
      <c r="C41" s="13"/>
      <c r="D41" s="13"/>
      <c r="E41" s="9"/>
    </row>
    <row r="42" spans="1:5" ht="14.25">
      <c r="A42" s="12"/>
      <c r="B42" s="13"/>
      <c r="C42" s="13"/>
      <c r="D42" s="13"/>
      <c r="E42" s="9"/>
    </row>
    <row r="43" spans="1:5" ht="14.25">
      <c r="A43" s="12"/>
      <c r="B43" s="13"/>
      <c r="C43" s="13"/>
      <c r="D43" s="13"/>
      <c r="E43" s="9"/>
    </row>
    <row r="44" spans="1:5" ht="14.25">
      <c r="A44" s="12"/>
      <c r="B44" s="13"/>
      <c r="C44" s="13"/>
      <c r="D44" s="13"/>
      <c r="E44" s="9"/>
    </row>
    <row r="45" spans="1:5" ht="14.25">
      <c r="A45" s="9"/>
      <c r="B45" s="9"/>
      <c r="C45" s="9"/>
      <c r="D45" s="9"/>
      <c r="E45" s="9"/>
    </row>
  </sheetData>
  <sheetProtection/>
  <mergeCells count="2">
    <mergeCell ref="B3:D3"/>
    <mergeCell ref="B26:D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35.7109375" style="0" bestFit="1" customWidth="1"/>
    <col min="2" max="4" width="14.421875" style="0" customWidth="1"/>
    <col min="5" max="5" width="14.140625" style="0" customWidth="1"/>
  </cols>
  <sheetData>
    <row r="1" ht="21">
      <c r="A1" s="1" t="s">
        <v>26</v>
      </c>
    </row>
    <row r="2" ht="21">
      <c r="A2" s="1"/>
    </row>
    <row r="3" spans="2:4" ht="14.25">
      <c r="B3" s="18" t="s">
        <v>23</v>
      </c>
      <c r="C3" s="19"/>
      <c r="D3" s="20"/>
    </row>
    <row r="4" spans="1:5" ht="14.25">
      <c r="A4" s="2" t="s">
        <v>1</v>
      </c>
      <c r="B4" s="4" t="s">
        <v>21</v>
      </c>
      <c r="C4" s="4" t="s">
        <v>20</v>
      </c>
      <c r="D4" s="4" t="s">
        <v>19</v>
      </c>
      <c r="E4" s="4" t="s">
        <v>22</v>
      </c>
    </row>
    <row r="5" spans="1:5" ht="14.25">
      <c r="A5" s="6" t="s">
        <v>5</v>
      </c>
      <c r="B5" s="5">
        <v>17.774</v>
      </c>
      <c r="C5" s="5">
        <v>22.441</v>
      </c>
      <c r="D5" s="5">
        <v>25.382</v>
      </c>
      <c r="E5" s="5">
        <f>AVERAGE(B5:D5)</f>
        <v>21.86566666666667</v>
      </c>
    </row>
    <row r="6" spans="1:5" ht="14.25">
      <c r="A6" s="6" t="s">
        <v>12</v>
      </c>
      <c r="B6" s="5">
        <v>14.973563</v>
      </c>
      <c r="C6" s="5">
        <v>16.744994</v>
      </c>
      <c r="D6" s="5">
        <v>18.729492</v>
      </c>
      <c r="E6" s="5">
        <f aca="true" t="shared" si="0" ref="E6:E20">AVERAGE(B6:D6)</f>
        <v>16.816016333333334</v>
      </c>
    </row>
    <row r="7" spans="1:5" ht="14.25">
      <c r="A7" s="6" t="s">
        <v>6</v>
      </c>
      <c r="B7" s="5">
        <v>16.2</v>
      </c>
      <c r="C7" s="5">
        <v>16.4</v>
      </c>
      <c r="D7" s="5">
        <v>18</v>
      </c>
      <c r="E7" s="5">
        <f t="shared" si="0"/>
        <v>16.866666666666664</v>
      </c>
    </row>
    <row r="8" spans="1:5" ht="14.25">
      <c r="A8" s="6" t="s">
        <v>3</v>
      </c>
      <c r="B8" s="5">
        <v>20.194686</v>
      </c>
      <c r="C8" s="5">
        <v>19.716158</v>
      </c>
      <c r="D8" s="5">
        <v>17.549839</v>
      </c>
      <c r="E8" s="5">
        <f t="shared" si="0"/>
        <v>19.153561</v>
      </c>
    </row>
    <row r="9" spans="1:5" ht="14.25">
      <c r="A9" s="6" t="s">
        <v>17</v>
      </c>
      <c r="B9" s="5">
        <v>14.95</v>
      </c>
      <c r="C9" s="5">
        <v>17.669</v>
      </c>
      <c r="D9" s="5">
        <v>16.606</v>
      </c>
      <c r="E9" s="5">
        <f t="shared" si="0"/>
        <v>16.408333333333335</v>
      </c>
    </row>
    <row r="10" spans="1:5" ht="14.25">
      <c r="A10" s="6" t="s">
        <v>10</v>
      </c>
      <c r="B10" s="5">
        <v>19.292</v>
      </c>
      <c r="C10" s="5">
        <v>17.29</v>
      </c>
      <c r="D10" s="5">
        <v>16.245</v>
      </c>
      <c r="E10" s="5">
        <f t="shared" si="0"/>
        <v>17.608999999999998</v>
      </c>
    </row>
    <row r="11" spans="1:5" ht="14.25">
      <c r="A11" s="6" t="s">
        <v>16</v>
      </c>
      <c r="B11" s="5">
        <v>13.856</v>
      </c>
      <c r="C11" s="5">
        <v>15.875</v>
      </c>
      <c r="D11" s="5">
        <v>15.838</v>
      </c>
      <c r="E11" s="5">
        <f t="shared" si="0"/>
        <v>15.189666666666668</v>
      </c>
    </row>
    <row r="12" spans="1:5" ht="14.25">
      <c r="A12" s="6" t="s">
        <v>11</v>
      </c>
      <c r="B12" s="5">
        <v>11.3</v>
      </c>
      <c r="C12" s="5">
        <v>13.4</v>
      </c>
      <c r="D12" s="5">
        <v>15.7</v>
      </c>
      <c r="E12" s="5">
        <f t="shared" si="0"/>
        <v>13.466666666666669</v>
      </c>
    </row>
    <row r="13" spans="1:5" ht="14.25">
      <c r="A13" s="6" t="s">
        <v>15</v>
      </c>
      <c r="B13" s="5">
        <v>15.830025</v>
      </c>
      <c r="C13" s="5">
        <v>16.637768</v>
      </c>
      <c r="D13" s="5">
        <v>15.049529</v>
      </c>
      <c r="E13" s="5">
        <f t="shared" si="0"/>
        <v>15.839107333333333</v>
      </c>
    </row>
    <row r="14" spans="1:5" ht="14.25">
      <c r="A14" s="6" t="s">
        <v>4</v>
      </c>
      <c r="B14" s="5">
        <v>14.805</v>
      </c>
      <c r="C14" s="5">
        <v>12.034</v>
      </c>
      <c r="D14" s="5">
        <v>14.738</v>
      </c>
      <c r="E14" s="5">
        <f t="shared" si="0"/>
        <v>13.859</v>
      </c>
    </row>
    <row r="15" spans="1:5" ht="14.25">
      <c r="A15" s="6" t="s">
        <v>2</v>
      </c>
      <c r="B15" s="5">
        <v>15.313</v>
      </c>
      <c r="C15" s="5">
        <v>13.218</v>
      </c>
      <c r="D15" s="5">
        <v>14.407</v>
      </c>
      <c r="E15" s="5">
        <f t="shared" si="0"/>
        <v>14.312666666666667</v>
      </c>
    </row>
    <row r="16" spans="1:5" ht="14.25">
      <c r="A16" s="6" t="s">
        <v>8</v>
      </c>
      <c r="B16" s="5">
        <v>10.7</v>
      </c>
      <c r="C16" s="5">
        <v>10.6</v>
      </c>
      <c r="D16" s="5">
        <v>11.2</v>
      </c>
      <c r="E16" s="5">
        <f t="shared" si="0"/>
        <v>10.833333333333334</v>
      </c>
    </row>
    <row r="17" spans="1:5" ht="14.25">
      <c r="A17" s="6" t="s">
        <v>7</v>
      </c>
      <c r="B17" s="5">
        <v>10.985</v>
      </c>
      <c r="C17" s="5">
        <v>12.999</v>
      </c>
      <c r="D17" s="5">
        <v>9.712</v>
      </c>
      <c r="E17" s="5">
        <f t="shared" si="0"/>
        <v>11.232</v>
      </c>
    </row>
    <row r="18" spans="1:5" ht="14.25">
      <c r="A18" s="6" t="s">
        <v>13</v>
      </c>
      <c r="B18" s="5">
        <v>7.416179</v>
      </c>
      <c r="C18" s="5">
        <v>6.494241</v>
      </c>
      <c r="D18" s="5">
        <v>9.052346</v>
      </c>
      <c r="E18" s="5">
        <f t="shared" si="0"/>
        <v>7.6542553333333325</v>
      </c>
    </row>
    <row r="19" spans="1:5" ht="14.25">
      <c r="A19" s="6" t="s">
        <v>14</v>
      </c>
      <c r="B19" s="5">
        <v>6.299042</v>
      </c>
      <c r="C19" s="5">
        <v>6.482087</v>
      </c>
      <c r="D19" s="5">
        <v>8.458309</v>
      </c>
      <c r="E19" s="5">
        <f t="shared" si="0"/>
        <v>7.079812666666666</v>
      </c>
    </row>
    <row r="20" spans="1:5" ht="14.25">
      <c r="A20" s="6" t="s">
        <v>9</v>
      </c>
      <c r="B20" s="5">
        <v>4.544</v>
      </c>
      <c r="C20" s="5">
        <v>6.767</v>
      </c>
      <c r="D20" s="5">
        <v>6.432</v>
      </c>
      <c r="E20" s="5">
        <f t="shared" si="0"/>
        <v>5.914333333333334</v>
      </c>
    </row>
    <row r="21" spans="1:5" ht="14.25">
      <c r="A21" s="14" t="s">
        <v>18</v>
      </c>
      <c r="B21" s="15">
        <f>SUM(B5:B20)</f>
        <v>214.432495</v>
      </c>
      <c r="C21" s="15">
        <f>SUM(C5:C20)</f>
        <v>224.76824799999994</v>
      </c>
      <c r="D21" s="15">
        <f>SUM(D5:D20)</f>
        <v>233.09951499999997</v>
      </c>
      <c r="E21" s="15">
        <f>SUM(E5:E20)</f>
        <v>224.10008600000003</v>
      </c>
    </row>
    <row r="25" spans="1:5" ht="21">
      <c r="A25" s="8"/>
      <c r="B25" s="9"/>
      <c r="C25" s="9"/>
      <c r="D25" s="9"/>
      <c r="E25" s="9"/>
    </row>
    <row r="26" spans="1:5" ht="14.25">
      <c r="A26" s="9"/>
      <c r="B26" s="21"/>
      <c r="C26" s="21"/>
      <c r="D26" s="21"/>
      <c r="E26" s="9"/>
    </row>
    <row r="27" spans="1:5" ht="14.25">
      <c r="A27" s="10"/>
      <c r="B27" s="11"/>
      <c r="C27" s="11"/>
      <c r="D27" s="11"/>
      <c r="E27" s="9"/>
    </row>
    <row r="28" spans="1:5" ht="14.25">
      <c r="A28" s="9"/>
      <c r="B28" s="11"/>
      <c r="C28" s="11"/>
      <c r="D28" s="11"/>
      <c r="E28" s="9"/>
    </row>
    <row r="29" spans="1:5" ht="14.25">
      <c r="A29" s="12"/>
      <c r="B29" s="13"/>
      <c r="C29" s="13"/>
      <c r="D29" s="13"/>
      <c r="E29" s="9"/>
    </row>
    <row r="30" spans="1:5" ht="14.25">
      <c r="A30" s="12"/>
      <c r="B30" s="13"/>
      <c r="C30" s="13"/>
      <c r="D30" s="13"/>
      <c r="E30" s="9"/>
    </row>
    <row r="31" spans="1:5" ht="14.25">
      <c r="A31" s="12"/>
      <c r="B31" s="13"/>
      <c r="C31" s="13"/>
      <c r="D31" s="13"/>
      <c r="E31" s="9"/>
    </row>
    <row r="32" spans="1:5" ht="14.25">
      <c r="A32" s="12"/>
      <c r="B32" s="13"/>
      <c r="C32" s="13"/>
      <c r="D32" s="13"/>
      <c r="E32" s="9"/>
    </row>
    <row r="33" spans="1:5" ht="14.25">
      <c r="A33" s="12"/>
      <c r="B33" s="13"/>
      <c r="C33" s="13"/>
      <c r="D33" s="13"/>
      <c r="E33" s="9"/>
    </row>
    <row r="34" spans="1:5" ht="14.25">
      <c r="A34" s="12"/>
      <c r="B34" s="13"/>
      <c r="C34" s="13"/>
      <c r="D34" s="13"/>
      <c r="E34" s="9"/>
    </row>
    <row r="35" spans="1:5" ht="14.25">
      <c r="A35" s="12"/>
      <c r="B35" s="13"/>
      <c r="C35" s="13"/>
      <c r="D35" s="13"/>
      <c r="E35" s="9"/>
    </row>
    <row r="36" spans="1:5" ht="14.25">
      <c r="A36" s="12"/>
      <c r="B36" s="13"/>
      <c r="C36" s="13"/>
      <c r="D36" s="13"/>
      <c r="E36" s="9"/>
    </row>
    <row r="37" spans="1:5" ht="14.25">
      <c r="A37" s="12"/>
      <c r="B37" s="13"/>
      <c r="C37" s="13"/>
      <c r="D37" s="13"/>
      <c r="E37" s="9"/>
    </row>
    <row r="38" spans="1:5" ht="14.25">
      <c r="A38" s="12"/>
      <c r="B38" s="13"/>
      <c r="C38" s="13"/>
      <c r="D38" s="13"/>
      <c r="E38" s="9"/>
    </row>
    <row r="39" spans="1:5" ht="14.25">
      <c r="A39" s="12"/>
      <c r="B39" s="13"/>
      <c r="C39" s="13"/>
      <c r="D39" s="13"/>
      <c r="E39" s="9"/>
    </row>
    <row r="40" spans="1:5" ht="14.25">
      <c r="A40" s="12"/>
      <c r="B40" s="13"/>
      <c r="C40" s="13"/>
      <c r="D40" s="13"/>
      <c r="E40" s="9"/>
    </row>
    <row r="41" spans="1:5" ht="14.25">
      <c r="A41" s="12"/>
      <c r="B41" s="13"/>
      <c r="C41" s="13"/>
      <c r="D41" s="13"/>
      <c r="E41" s="9"/>
    </row>
    <row r="42" spans="1:5" ht="14.25">
      <c r="A42" s="12"/>
      <c r="B42" s="13"/>
      <c r="C42" s="13"/>
      <c r="D42" s="13"/>
      <c r="E42" s="9"/>
    </row>
    <row r="43" spans="1:5" ht="14.25">
      <c r="A43" s="12"/>
      <c r="B43" s="13"/>
      <c r="C43" s="13"/>
      <c r="D43" s="13"/>
      <c r="E43" s="9"/>
    </row>
    <row r="44" spans="1:5" ht="14.25">
      <c r="A44" s="12"/>
      <c r="B44" s="13"/>
      <c r="C44" s="13"/>
      <c r="D44" s="13"/>
      <c r="E44" s="9"/>
    </row>
    <row r="45" spans="1:5" ht="14.25">
      <c r="A45" s="9"/>
      <c r="B45" s="9"/>
      <c r="C45" s="9"/>
      <c r="D45" s="9"/>
      <c r="E45" s="9"/>
    </row>
  </sheetData>
  <sheetProtection/>
  <mergeCells count="2">
    <mergeCell ref="B3:D3"/>
    <mergeCell ref="B26:D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35.7109375" style="0" bestFit="1" customWidth="1"/>
    <col min="2" max="2" width="14.140625" style="0" customWidth="1"/>
  </cols>
  <sheetData>
    <row r="1" ht="21">
      <c r="A1" s="1" t="s">
        <v>27</v>
      </c>
    </row>
    <row r="2" ht="21">
      <c r="A2" s="1"/>
    </row>
    <row r="4" spans="1:2" ht="14.25">
      <c r="A4" s="2" t="s">
        <v>1</v>
      </c>
      <c r="B4" s="4" t="s">
        <v>22</v>
      </c>
    </row>
    <row r="5" spans="1:2" ht="14.25">
      <c r="A5" s="6" t="s">
        <v>5</v>
      </c>
      <c r="B5" s="5">
        <v>21.86566666666667</v>
      </c>
    </row>
    <row r="6" spans="1:2" ht="14.25">
      <c r="A6" s="6" t="s">
        <v>3</v>
      </c>
      <c r="B6" s="5">
        <v>19.153561</v>
      </c>
    </row>
    <row r="7" spans="1:2" ht="14.25">
      <c r="A7" s="6" t="s">
        <v>10</v>
      </c>
      <c r="B7" s="5">
        <v>17.608999999999998</v>
      </c>
    </row>
    <row r="8" spans="1:2" ht="14.25">
      <c r="A8" s="6" t="s">
        <v>6</v>
      </c>
      <c r="B8" s="5">
        <v>16.866666666666664</v>
      </c>
    </row>
    <row r="9" spans="1:2" ht="14.25">
      <c r="A9" s="6" t="s">
        <v>12</v>
      </c>
      <c r="B9" s="5">
        <v>16.816016333333334</v>
      </c>
    </row>
    <row r="10" spans="1:2" ht="14.25">
      <c r="A10" s="6" t="s">
        <v>17</v>
      </c>
      <c r="B10" s="5">
        <v>16.408333333333335</v>
      </c>
    </row>
    <row r="11" spans="1:2" ht="14.25">
      <c r="A11" s="6" t="s">
        <v>15</v>
      </c>
      <c r="B11" s="5">
        <v>15.839107333333333</v>
      </c>
    </row>
    <row r="12" spans="1:2" ht="14.25">
      <c r="A12" s="6" t="s">
        <v>16</v>
      </c>
      <c r="B12" s="5">
        <v>15.189666666666668</v>
      </c>
    </row>
    <row r="13" spans="1:2" ht="14.25">
      <c r="A13" s="6" t="s">
        <v>2</v>
      </c>
      <c r="B13" s="5">
        <v>14.312666666666667</v>
      </c>
    </row>
    <row r="14" spans="1:2" ht="14.25">
      <c r="A14" s="6" t="s">
        <v>4</v>
      </c>
      <c r="B14" s="5">
        <v>13.859</v>
      </c>
    </row>
    <row r="15" spans="1:2" ht="14.25">
      <c r="A15" s="6" t="s">
        <v>11</v>
      </c>
      <c r="B15" s="5">
        <v>13.466666666666669</v>
      </c>
    </row>
    <row r="16" spans="1:2" ht="14.25">
      <c r="A16" s="6" t="s">
        <v>7</v>
      </c>
      <c r="B16" s="5">
        <v>11.232</v>
      </c>
    </row>
    <row r="17" spans="1:2" ht="14.25">
      <c r="A17" s="6" t="s">
        <v>8</v>
      </c>
      <c r="B17" s="5">
        <v>10.833333333333334</v>
      </c>
    </row>
    <row r="18" spans="1:2" ht="14.25">
      <c r="A18" s="6" t="s">
        <v>13</v>
      </c>
      <c r="B18" s="5">
        <v>7.6542553333333325</v>
      </c>
    </row>
    <row r="19" spans="1:2" ht="14.25">
      <c r="A19" s="6" t="s">
        <v>14</v>
      </c>
      <c r="B19" s="5">
        <v>7.079812666666666</v>
      </c>
    </row>
    <row r="20" spans="1:2" ht="14.25">
      <c r="A20" s="6" t="s">
        <v>9</v>
      </c>
      <c r="B20" s="5">
        <v>5.914333333333334</v>
      </c>
    </row>
    <row r="21" spans="1:2" ht="14.25">
      <c r="A21" s="14" t="s">
        <v>18</v>
      </c>
      <c r="B21" s="15">
        <f>SUM(B5:B20)</f>
        <v>224.10008600000003</v>
      </c>
    </row>
    <row r="25" spans="1:2" ht="21">
      <c r="A25" s="8"/>
      <c r="B25" s="9"/>
    </row>
    <row r="26" spans="1:2" ht="14.25">
      <c r="A26" s="9"/>
      <c r="B26" s="9"/>
    </row>
    <row r="27" spans="1:2" ht="14.25">
      <c r="A27" s="10"/>
      <c r="B27" s="9"/>
    </row>
    <row r="28" spans="1:2" ht="14.25">
      <c r="A28" s="9"/>
      <c r="B28" s="9"/>
    </row>
    <row r="29" spans="1:2" ht="14.25">
      <c r="A29" s="12"/>
      <c r="B29" s="9"/>
    </row>
    <row r="30" spans="1:2" ht="14.25">
      <c r="A30" s="12"/>
      <c r="B30" s="9"/>
    </row>
    <row r="31" spans="1:2" ht="14.25">
      <c r="A31" s="12"/>
      <c r="B31" s="9"/>
    </row>
    <row r="32" spans="1:2" ht="14.25">
      <c r="A32" s="12"/>
      <c r="B32" s="9"/>
    </row>
    <row r="33" spans="1:2" ht="14.25">
      <c r="A33" s="12"/>
      <c r="B33" s="9"/>
    </row>
    <row r="34" spans="1:2" ht="14.25">
      <c r="A34" s="12"/>
      <c r="B34" s="9"/>
    </row>
    <row r="35" spans="1:2" ht="14.25">
      <c r="A35" s="12"/>
      <c r="B35" s="9"/>
    </row>
    <row r="36" spans="1:2" ht="14.25">
      <c r="A36" s="12"/>
      <c r="B36" s="9"/>
    </row>
    <row r="37" spans="1:2" ht="14.25">
      <c r="A37" s="12"/>
      <c r="B37" s="9"/>
    </row>
    <row r="38" spans="1:2" ht="14.25">
      <c r="A38" s="12"/>
      <c r="B38" s="9"/>
    </row>
    <row r="39" spans="1:2" ht="14.25">
      <c r="A39" s="12"/>
      <c r="B39" s="9"/>
    </row>
    <row r="40" spans="1:2" ht="14.25">
      <c r="A40" s="12"/>
      <c r="B40" s="9"/>
    </row>
    <row r="41" spans="1:2" ht="14.25">
      <c r="A41" s="12"/>
      <c r="B41" s="9"/>
    </row>
    <row r="42" spans="1:2" ht="14.25">
      <c r="A42" s="12"/>
      <c r="B42" s="9"/>
    </row>
    <row r="43" spans="1:2" ht="14.25">
      <c r="A43" s="12"/>
      <c r="B43" s="9"/>
    </row>
    <row r="44" spans="1:2" ht="14.25">
      <c r="A44" s="12"/>
      <c r="B44" s="9"/>
    </row>
    <row r="45" spans="1:2" ht="14.25">
      <c r="A45" s="9"/>
      <c r="B45" s="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Brent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Patel, Neena</dc:creator>
  <cp:keywords/>
  <dc:description/>
  <cp:lastModifiedBy>Lesley Briden</cp:lastModifiedBy>
  <cp:lastPrinted>2015-06-13T09:35:31Z</cp:lastPrinted>
  <dcterms:created xsi:type="dcterms:W3CDTF">2015-06-09T08:36:47Z</dcterms:created>
  <dcterms:modified xsi:type="dcterms:W3CDTF">2015-06-17T08:39:04Z</dcterms:modified>
  <cp:category/>
  <cp:version/>
  <cp:contentType/>
  <cp:contentStatus/>
</cp:coreProperties>
</file>