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bd.sharepoint.com/teams/T0195-LOC-FNC-P2P-P2P/Shared Documents/Procurement/Jones C/3 year pipeline/"/>
    </mc:Choice>
  </mc:AlternateContent>
  <xr:revisionPtr revIDLastSave="218" documentId="8_{70C1BB6E-9450-4555-A0EC-0D39BB86D484}" xr6:coauthVersionLast="47" xr6:coauthVersionMax="47" xr10:uidLastSave="{F3C324B3-308A-4761-ADEA-74D2284D5597}"/>
  <bookViews>
    <workbookView xWindow="-110" yWindow="-110" windowWidth="19420" windowHeight="10420" activeTab="1" xr2:uid="{5A6C36DC-2C57-4801-802C-7EC839CF4E78}"/>
  </bookViews>
  <sheets>
    <sheet name="Guidance" sheetId="3" r:id="rId1"/>
    <sheet name="2023" sheetId="1" r:id="rId2"/>
    <sheet name="2024" sheetId="4" r:id="rId3"/>
    <sheet name="2025" sheetId="5" r:id="rId4"/>
  </sheets>
  <definedNames>
    <definedName name="_xlnm._FilterDatabase" localSheetId="1" hidden="1">'2023'!$A$1:$N$19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<sst xmlns="http://schemas.openxmlformats.org/spreadsheetml/2006/main" count="508" uniqueCount="192">
  <si>
    <t>Reference Number</t>
  </si>
  <si>
    <t>Anticipated Commissioning  Strategy</t>
  </si>
  <si>
    <t>Directorate</t>
  </si>
  <si>
    <t>Division - Spend Category</t>
  </si>
  <si>
    <t>Contract Title</t>
  </si>
  <si>
    <t>Contract Description</t>
  </si>
  <si>
    <t>Anticipated date of tender opportunity being advertised or date of extension option exercised</t>
  </si>
  <si>
    <t>Initial current contract start date</t>
  </si>
  <si>
    <t>Initial or current contract end date</t>
  </si>
  <si>
    <t>Extension options included in contract</t>
  </si>
  <si>
    <t>Final extension option expiry date</t>
  </si>
  <si>
    <t>Total Value of the current contract</t>
  </si>
  <si>
    <t>Planned procurement Sourcing Route</t>
  </si>
  <si>
    <t xml:space="preserve">Quarter 4 - (01 January - 31 March) </t>
  </si>
  <si>
    <t>No</t>
  </si>
  <si>
    <t>N/A</t>
  </si>
  <si>
    <t>Quarter 2 - (01 July - 30 September)</t>
  </si>
  <si>
    <t xml:space="preserve">Re-Procurement </t>
  </si>
  <si>
    <t>Inclusive Growth</t>
  </si>
  <si>
    <t>Commercial Services</t>
  </si>
  <si>
    <t>Framework / Open Tender</t>
  </si>
  <si>
    <t>Community Solutions</t>
  </si>
  <si>
    <t>Quarter 1 - (01 April - 30 June)</t>
  </si>
  <si>
    <t>Core</t>
  </si>
  <si>
    <t>MyPlace</t>
  </si>
  <si>
    <t>Public Realm (Parks and Environment)</t>
  </si>
  <si>
    <t>ecm_1817</t>
  </si>
  <si>
    <t>Public Realm</t>
  </si>
  <si>
    <t>Supply of Spray Painted Refurbished Bins</t>
  </si>
  <si>
    <t>ecm_1846</t>
  </si>
  <si>
    <t>Supply of Powder coated Refurbished Bins</t>
  </si>
  <si>
    <t>ecm_1706</t>
  </si>
  <si>
    <t>Contract Extension</t>
  </si>
  <si>
    <t>IT Services</t>
  </si>
  <si>
    <t>Implementation services and ongoing support &amp; development of an ERP Replacement Solution</t>
  </si>
  <si>
    <t>Software as a Service [SaaS], Implementation / Consultancy Services, Post-Live Support &amp; Development</t>
  </si>
  <si>
    <t>Quarter 3 - (01 October - 31 December)</t>
  </si>
  <si>
    <t>Yes</t>
  </si>
  <si>
    <t>Property Management and Capital Delivery</t>
  </si>
  <si>
    <t>ecm_1847</t>
  </si>
  <si>
    <t>Human Resources and Organisational Development</t>
  </si>
  <si>
    <t>Health, Safety and Wellbeing Training</t>
  </si>
  <si>
    <t>Provision of Health, Safety and Wellbeing Training</t>
  </si>
  <si>
    <t>ecm_1857</t>
  </si>
  <si>
    <t>Service Development</t>
  </si>
  <si>
    <t>Community Banking Service</t>
  </si>
  <si>
    <t>ecm_1746</t>
  </si>
  <si>
    <t>CCTV and Security</t>
  </si>
  <si>
    <t>Contract for Unattended CCTV Parking and Moving Traffic Enforcement</t>
  </si>
  <si>
    <t xml:space="preserve">Traffic enforcement attended and unattended CCTV cameras </t>
  </si>
  <si>
    <t>ecm_1833</t>
  </si>
  <si>
    <t>People &amp; Resilience</t>
  </si>
  <si>
    <t>Adults Care and Support Commissioning</t>
  </si>
  <si>
    <t>All-age Care Technology Service</t>
  </si>
  <si>
    <t xml:space="preserve">Management and delivery of an all-age Care Technology Service </t>
  </si>
  <si>
    <t>ecm_1807</t>
  </si>
  <si>
    <t>Internet links for Council buildings</t>
  </si>
  <si>
    <t xml:space="preserve">Supply of Internet lines to 46 Council Building's </t>
  </si>
  <si>
    <t>ecm_1845</t>
  </si>
  <si>
    <t>Healthwatch Barking and Dagenham</t>
  </si>
  <si>
    <t>Provide information and advice to the public about accessing health and social care services and choice in relation to those services</t>
  </si>
  <si>
    <t>ecm_1720</t>
  </si>
  <si>
    <t>Provision of Steel Wheeled Bins</t>
  </si>
  <si>
    <t>Supply of Steel Wheeled Bins</t>
  </si>
  <si>
    <t>ecm_1823</t>
  </si>
  <si>
    <t>Personal Protection Equipment (PPE), Corporate Uniform and Equipment</t>
  </si>
  <si>
    <t>Contract for the Provision of Personal Protective Equipment (PPE), Corporate Uniform and Equipment - Lot 1 Footwear, (including boots and trainers), Heavy Work Wear and High Visibility Wear</t>
  </si>
  <si>
    <t>ecm_1825</t>
  </si>
  <si>
    <t>Contract for the Provision of Personal Protective Equipment (PPE), Corporate Uniform and Equipment - Lot 3 - Parking and Security Uniforms</t>
  </si>
  <si>
    <t>ecm_1827</t>
  </si>
  <si>
    <t>Contract for the Provision of Personal Protective Equipment (PPE), Corporate Uniform and Equipment - Lot 5 - Equipment, including safety helmets, respirators, safety spectacles, gloves, aprons, first aid kits and refills</t>
  </si>
  <si>
    <t>ecm_1828</t>
  </si>
  <si>
    <t>Contract for the Provision of Personal Protective Equipment (PPE), Corporate Uniform and Equipment - Lot 6 - Body Armour</t>
  </si>
  <si>
    <t>ecm_1574</t>
  </si>
  <si>
    <t>Managed Print Services</t>
  </si>
  <si>
    <t>Managed Print Services; MFD Service, Hybrid Mail Service, Print and Mail Hub</t>
  </si>
  <si>
    <t>ecm_1810</t>
  </si>
  <si>
    <t>Support and Collections</t>
  </si>
  <si>
    <t xml:space="preserve">External Enforcement Agent Services </t>
  </si>
  <si>
    <t>ecm_1795</t>
  </si>
  <si>
    <t>LAN (Local Area Network) Hardware</t>
  </si>
  <si>
    <t>Supplier of LAN equipment (plus 3 year support for Juniper Firewalls)</t>
  </si>
  <si>
    <t>ecm_1561</t>
  </si>
  <si>
    <t>Contracts Management Compliance and Quality</t>
  </si>
  <si>
    <t>Mechanical Services and Maintenance for Public Buildings, Schools, Leisure Centres and Others</t>
  </si>
  <si>
    <t xml:space="preserve">Mechanical Services and Maintenance for Public Buildings, Schools, Leisure Centres and Others </t>
  </si>
  <si>
    <t>ecm_1673</t>
  </si>
  <si>
    <t>Childrens Care and Support Commissioning</t>
  </si>
  <si>
    <t>Private Hire Vehicles for Children &amp; Young People with Special Educational Needs and/or Disabilities &amp; Vulnerable Adults</t>
  </si>
  <si>
    <t xml:space="preserve">To provide vehicles for home to school travel &amp; vehicles for adults with sepical educational needs </t>
  </si>
  <si>
    <t>ecm_1792</t>
  </si>
  <si>
    <t xml:space="preserve">Provision of Deep/Blitz Cleaning Services </t>
  </si>
  <si>
    <t>Provision Deep/Blitz Cleaning Services for LBBD Residential properties and vulnerable residents</t>
  </si>
  <si>
    <t>ecm_1838</t>
  </si>
  <si>
    <t>Agreement for Retails Water &amp; Wastewater Services</t>
  </si>
  <si>
    <t>Supply of Water and Sewerage Services</t>
  </si>
  <si>
    <t>Fleet Management</t>
  </si>
  <si>
    <t>ecm_1760</t>
  </si>
  <si>
    <t>Darktrace Cyber Security</t>
  </si>
  <si>
    <t>Cyber security tool that monitors, learns and prevents cyber attacks on systems across the IT environment</t>
  </si>
  <si>
    <t>ecm_1729</t>
  </si>
  <si>
    <t xml:space="preserve">Procurement of Application support for ARCGIS by ESRI </t>
  </si>
  <si>
    <t>Provision of ESRI Data and Applications Solutions</t>
  </si>
  <si>
    <t>Education, Youth &amp; Childcare</t>
  </si>
  <si>
    <t>ecm_1636</t>
  </si>
  <si>
    <t>Framework for Home Care Services</t>
  </si>
  <si>
    <t xml:space="preserve">Contract for the provision of home care services for Adults' Care and Support Service Users </t>
  </si>
  <si>
    <t>ecm_1787</t>
  </si>
  <si>
    <t>Assurance</t>
  </si>
  <si>
    <t>Audit, Assurance and Advisory Services</t>
  </si>
  <si>
    <t>Framework Agreement for the Provision of Audit, Assurance and Advisory Services</t>
  </si>
  <si>
    <t>ecm_1596</t>
  </si>
  <si>
    <t>Lease &amp; Maintenance for used Grass Cutting Ride-On mowers</t>
  </si>
  <si>
    <t>ecm_1601</t>
  </si>
  <si>
    <t>Internal Audit Services Framework</t>
  </si>
  <si>
    <t>Internal Audit Services</t>
  </si>
  <si>
    <t>ecm_1419</t>
  </si>
  <si>
    <t>Capita OPEN System - Support and Maintenance</t>
  </si>
  <si>
    <t>Support and Maintenance of Capita Open System</t>
  </si>
  <si>
    <t>ecm_752</t>
  </si>
  <si>
    <t>Nursery Day Care Services Maples Nursery</t>
  </si>
  <si>
    <t>Provision of Nursery Day Care Services at Maples Nursery</t>
  </si>
  <si>
    <t>ecm_1034</t>
  </si>
  <si>
    <t>Provision of Accomodation for People with Learning Disabilities</t>
  </si>
  <si>
    <t>Provision of Accomodation for People with Learning Disabilities (K)</t>
  </si>
  <si>
    <t>ecm_1855</t>
  </si>
  <si>
    <t>Housing Related Floating Support</t>
  </si>
  <si>
    <t>Provision of Housing Related Floating Support</t>
  </si>
  <si>
    <t>ecm_1741</t>
  </si>
  <si>
    <t>Enforcement</t>
  </si>
  <si>
    <t>Traffic Management Order SAAS</t>
  </si>
  <si>
    <t>Software as a Sevice (SAAS) solution to manage Traffic Orders and On Street Parking infrastructure through the whole lifecycle of order making and management</t>
  </si>
  <si>
    <t>ecm_1745</t>
  </si>
  <si>
    <t>Provision of a Civil Enforcement System</t>
  </si>
  <si>
    <t>Hosted system to manage traffic offences in the Borough</t>
  </si>
  <si>
    <t>ecm_1430</t>
  </si>
  <si>
    <t>Public Health</t>
  </si>
  <si>
    <t>BHR Integrated Sexual Health Service</t>
  </si>
  <si>
    <t xml:space="preserve">Sexual Health Testing and Treatment </t>
  </si>
  <si>
    <t>ecm_1796</t>
  </si>
  <si>
    <t>Supply &amp; Fitting of Tyres</t>
  </si>
  <si>
    <t>The supply and fitting of tyres for Fleet Services</t>
  </si>
  <si>
    <t>ecm_1630</t>
  </si>
  <si>
    <t>JRNI Booking System</t>
  </si>
  <si>
    <t>The provision of a Booking Systems Solution</t>
  </si>
  <si>
    <t>ecm_1690</t>
  </si>
  <si>
    <t>Landlord Customer and Commercial Services</t>
  </si>
  <si>
    <t>Warden Call Systems</t>
  </si>
  <si>
    <t>Maintenance of Programmable Heat and Smoke Detector, Warden Call and Door Entry in LBBD sheltered properties</t>
  </si>
  <si>
    <t>ecm_1553</t>
  </si>
  <si>
    <t>Housing</t>
  </si>
  <si>
    <t>Removal Services</t>
  </si>
  <si>
    <t>Removal Services on behalf of the Council</t>
  </si>
  <si>
    <t>ecm_1806</t>
  </si>
  <si>
    <t>Community Participation and Prevention</t>
  </si>
  <si>
    <t xml:space="preserve">Provision of EY Xantura Data Analytics </t>
  </si>
  <si>
    <t>Provision of Data Analytics and Predictive Modelling for Children's and Adults Services</t>
  </si>
  <si>
    <t>ecm_1531</t>
  </si>
  <si>
    <t>West London Alliance</t>
  </si>
  <si>
    <t>Commissioning DPV Access, Contract Management and CarePlace</t>
  </si>
  <si>
    <t>ecm_1716</t>
  </si>
  <si>
    <t>Supply of electricity and gas</t>
  </si>
  <si>
    <t>SERVICES AS SPECIFIED UNDER FRAMEWORK REFERENCE Y18002</t>
  </si>
  <si>
    <t>ecm_1566</t>
  </si>
  <si>
    <t xml:space="preserve">Barking and Dagenham Domestic and Sexual Violence Service </t>
  </si>
  <si>
    <t>ecm_1660</t>
  </si>
  <si>
    <t>CRM and ITSM Systems</t>
  </si>
  <si>
    <t>Freshservice Employee Engagement Suite &amp; Freshdesk Customer Engagement Suite</t>
  </si>
  <si>
    <t>ecm_1681</t>
  </si>
  <si>
    <t xml:space="preserve">Managed Training Services </t>
  </si>
  <si>
    <t>To provide managed training services to LBBD staff</t>
  </si>
  <si>
    <t>Children and Young People Commissioning</t>
  </si>
  <si>
    <t>Estimated
contract length (Months)</t>
  </si>
  <si>
    <t>ecm_1867</t>
  </si>
  <si>
    <t>Contract for Corporate Security</t>
  </si>
  <si>
    <t>ecm_1868</t>
  </si>
  <si>
    <t>Furniture, Fixtures and Fittings</t>
  </si>
  <si>
    <t>Contract for the supply of Furniture, Fixtures and Fittings for Early Years Educations Settings and Temporary Residential Accommodation LOTS 1, 2, 3, 4 and 5</t>
  </si>
  <si>
    <t xml:space="preserve">This Procurement Pipeline contains details of contracts expected to be re-procured and new procurement projects that are expected to be undertaken by London Borough of Barking and Dagenham Council with a value greater than £100k. 
Please be aware that there is no guarantee that any published pipeline project will lead to a tender publication as we may opt to make use of a compliant framework agreement, exercise an extension option in the contract or decide not to proceed with the procurement altogether.
This information reflects our anticipated procurement pipeline for the next 3 financial years, and is subject to change. If you have a query regarding any of the projects listed in this document, please contact </t>
  </si>
  <si>
    <t>London Borough of Barking and Dagenham Council Procurement Pipeline (January 2023 - December 2025)</t>
  </si>
  <si>
    <t>ecm_1652</t>
  </si>
  <si>
    <t>Business Telephony Services - Mobile, Voice and Data Service</t>
  </si>
  <si>
    <t>Provision of Mobile, Voice and Data Services</t>
  </si>
  <si>
    <t>ecm_1221</t>
  </si>
  <si>
    <t>Highways Term Contract</t>
  </si>
  <si>
    <t>Highways works including planned and reactive maintenance</t>
  </si>
  <si>
    <t>ecm_1217</t>
  </si>
  <si>
    <t>Street Lighting, Illuminated Signs and Associated Electrical Equipment</t>
  </si>
  <si>
    <t>Maintenance Repair and Replacement of Street Lighting, Illuminated Signs and Associated Electrical Equipment</t>
  </si>
  <si>
    <t>LEGACY-0000001-2022</t>
  </si>
  <si>
    <t>Purchase Card Service and Ancillary Services</t>
  </si>
  <si>
    <t>Provision of a Purchase Card Service and Ancillary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</si>
</sst>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.00;[Red]&quot;£&quot;#,##0.00"/>
    <numFmt numFmtId="165" formatCode="0;[Red]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44" fontId="2" fillId="2" borderId="1" xfId="0" applyNumberFormat="1" applyFont="1" applyFill="1" applyBorder="1" applyAlignment="1">
      <alignment horizontal="left" vertical="top" wrapText="1"/>
    </xf>
    <xf numFmtId="0" fontId="3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wrapText="1"/>
    </xf>
    <xf numFmtId="164" fontId="3" fillId="0" borderId="0" xfId="0" applyNumberFormat="1" applyFont="1"/>
    <xf numFmtId="0" fontId="3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/>
    </xf>
    <xf numFmtId="165" fontId="2" fillId="2" borderId="0" xfId="0" applyNumberFormat="1" applyFont="1" applyFill="1" applyAlignment="1">
      <alignment horizontal="left" vertical="top" wrapText="1"/>
    </xf>
    <xf numFmtId="165" fontId="3" fillId="0" borderId="0" xfId="0" applyNumberFormat="1" applyFont="1"/>
    <xf numFmtId="14" fontId="4" fillId="0" borderId="0" xfId="0" applyNumberFormat="1" applyFont="1"/>
    <xf numFmtId="165" fontId="4" fillId="0" borderId="0" xfId="0" applyNumberFormat="1" applyFont="1"/>
    <xf numFmtId="14" fontId="4" fillId="0" borderId="0" xfId="0" applyNumberFormat="1" applyFont="1" applyAlignment="1">
      <alignment horizontal="right" wrapText="1"/>
    </xf>
    <xf numFmtId="14" fontId="3" fillId="0" borderId="0" xfId="0" applyNumberFormat="1" applyFont="1" applyAlignment="1">
      <alignment horizontal="right"/>
    </xf>
    <xf numFmtId="14" fontId="3" fillId="0" borderId="0" xfId="0" applyNumberFormat="1" applyFont="1"/>
    <xf numFmtId="14" fontId="5" fillId="0" borderId="0" xfId="0" applyNumberFormat="1" applyFont="1"/>
    <xf numFmtId="165" fontId="5" fillId="0" borderId="0" xfId="0" applyNumberFormat="1" applyFont="1"/>
  </cellXfs>
  <cellStyles count="1">
    <cellStyle name="Normal" xfId="0" builtinId="0"/>
  </cellStyles>
  <dxfs count="10">
    <dxf>
      <fill>
        <patternFill patternType="solid">
          <bgColor rgb="FF808080"/>
        </patternFill>
      </fill>
    </dxf>
    <dxf>
      <fill>
        <patternFill patternType="solid">
          <bgColor rgb="FF808080"/>
        </patternFill>
      </fill>
    </dxf>
    <dxf>
      <fill>
        <patternFill patternType="solid">
          <bgColor rgb="FF808080"/>
        </patternFill>
      </fill>
    </dxf>
    <dxf>
      <fill>
        <patternFill patternType="solid">
          <bgColor rgb="FF808080"/>
        </patternFill>
      </fill>
    </dxf>
    <dxf>
      <fill>
        <patternFill patternType="solid">
          <bgColor rgb="FF808080"/>
        </patternFill>
      </fill>
    </dxf>
    <dxf>
      <fill>
        <patternFill patternType="solid">
          <bgColor rgb="FF808080"/>
        </patternFill>
      </fill>
    </dxf>
    <dxf>
      <fill>
        <patternFill patternType="solid">
          <bgColor rgb="FF808080"/>
        </patternFill>
      </fill>
    </dxf>
    <dxf>
      <fill>
        <patternFill patternType="solid">
          <bgColor rgb="FF808080"/>
        </patternFill>
      </fill>
    </dxf>
    <dxf>
      <fill>
        <patternFill patternType="solid">
          <bgColor rgb="FF808080"/>
        </patternFill>
      </fill>
    </dxf>
    <dxf>
      <fill>
        <patternFill patternType="solid">
          <bgColor rgb="FF80808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36CA-622F-4074-947C-0139B9DEFF29}">
  <dimension ref="A1:A2"/>
  <sheetViews>
    <sheetView workbookViewId="0">
      <selection activeCell="A2" sqref="A2"/>
    </sheetView>
  </sheetViews>
  <sheetFormatPr defaultRowHeight="14.5" x14ac:dyDescent="0.35"/>
  <cols>
    <col min="1" max="1" width="90.7265625" bestFit="1" customWidth="1"/>
  </cols>
  <sheetData>
    <row r="1" spans="1:1" x14ac:dyDescent="0.35">
      <c r="A1" s="9" t="s">
        <v>179</v>
      </c>
    </row>
    <row r="2" spans="1:1" ht="145" x14ac:dyDescent="0.35">
      <c r="A2" s="10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34F2A-DFD2-43E3-8AAB-D9871EDBAF1D}">
  <dimension ref="A1:N19"/>
  <sheetViews>
    <sheetView tabSelected="1" workbookViewId="0">
      <pane ySplit="1" topLeftCell="A2" activePane="bottomLeft" state="frozen"/>
      <selection pane="bottomLeft" activeCell="A2" sqref="A2:XFD7"/>
    </sheetView>
  </sheetViews>
  <sheetFormatPr defaultRowHeight="14.5" x14ac:dyDescent="0.35"/>
  <cols>
    <col min="1" max="1" width="19.453125" style="4" customWidth="1"/>
    <col min="2" max="2" width="22.6328125" style="4" customWidth="1"/>
    <col min="3" max="3" width="18.7265625" style="4" customWidth="1"/>
    <col min="4" max="4" width="44.36328125" style="4" customWidth="1"/>
    <col min="5" max="5" width="93.1796875" style="4" bestFit="1" customWidth="1"/>
    <col min="6" max="6" width="93.1796875" style="8" bestFit="1" customWidth="1"/>
    <col min="7" max="7" width="35.26953125" style="4" customWidth="1"/>
    <col min="8" max="9" width="18" style="4" customWidth="1"/>
    <col min="10" max="10" width="18" style="14" customWidth="1"/>
    <col min="11" max="11" width="17.7265625" style="4" customWidth="1"/>
    <col min="12" max="12" width="17.7265625" style="12" customWidth="1"/>
    <col min="13" max="13" width="16.26953125" style="4" customWidth="1"/>
    <col min="14" max="14" width="23.1796875" style="4" customWidth="1"/>
    <col min="15" max="16384" width="8.7265625" style="4"/>
  </cols>
  <sheetData>
    <row r="1" spans="1:14" ht="44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3" t="s">
        <v>172</v>
      </c>
      <c r="K1" s="1" t="s">
        <v>9</v>
      </c>
      <c r="L1" s="11" t="s">
        <v>10</v>
      </c>
      <c r="M1" s="3" t="s">
        <v>11</v>
      </c>
      <c r="N1" s="1" t="s">
        <v>12</v>
      </c>
    </row>
    <row r="2" spans="1:14" x14ac:dyDescent="0.35">
      <c r="A2" s="5" t="s">
        <v>157</v>
      </c>
      <c r="B2" s="5" t="s">
        <v>15</v>
      </c>
      <c r="C2" s="5" t="s">
        <v>51</v>
      </c>
      <c r="D2" s="5" t="s">
        <v>87</v>
      </c>
      <c r="E2" s="6" t="s">
        <v>158</v>
      </c>
      <c r="F2" s="6" t="s">
        <v>159</v>
      </c>
      <c r="G2" s="6" t="s">
        <v>22</v>
      </c>
      <c r="H2" s="15">
        <v>43617</v>
      </c>
      <c r="I2" s="15">
        <v>45077.999305555553</v>
      </c>
      <c r="J2" s="16">
        <v>48</v>
      </c>
      <c r="K2" s="6" t="s">
        <v>14</v>
      </c>
      <c r="L2" s="17" t="s">
        <v>15</v>
      </c>
      <c r="M2" s="7">
        <v>11850072</v>
      </c>
      <c r="N2" s="4" t="s">
        <v>20</v>
      </c>
    </row>
    <row r="3" spans="1:14" x14ac:dyDescent="0.35">
      <c r="A3" s="5" t="s">
        <v>153</v>
      </c>
      <c r="B3" s="5" t="s">
        <v>17</v>
      </c>
      <c r="C3" s="5" t="s">
        <v>21</v>
      </c>
      <c r="D3" s="5" t="s">
        <v>154</v>
      </c>
      <c r="E3" s="6" t="s">
        <v>155</v>
      </c>
      <c r="F3" s="6" t="s">
        <v>156</v>
      </c>
      <c r="G3" s="6" t="s">
        <v>22</v>
      </c>
      <c r="H3" s="15">
        <v>43640</v>
      </c>
      <c r="I3" s="15">
        <v>45100.999305555553</v>
      </c>
      <c r="J3" s="16">
        <v>48</v>
      </c>
      <c r="K3" s="6" t="s">
        <v>37</v>
      </c>
      <c r="L3" s="17">
        <v>45100</v>
      </c>
      <c r="M3" s="7">
        <v>1525000</v>
      </c>
      <c r="N3" s="4" t="s">
        <v>20</v>
      </c>
    </row>
    <row r="4" spans="1:14" x14ac:dyDescent="0.35">
      <c r="A4" s="5" t="s">
        <v>149</v>
      </c>
      <c r="B4" s="5" t="s">
        <v>17</v>
      </c>
      <c r="C4" s="5" t="s">
        <v>24</v>
      </c>
      <c r="D4" s="5" t="s">
        <v>150</v>
      </c>
      <c r="E4" s="6" t="s">
        <v>151</v>
      </c>
      <c r="F4" s="6" t="s">
        <v>152</v>
      </c>
      <c r="G4" s="6" t="s">
        <v>22</v>
      </c>
      <c r="H4" s="15">
        <v>43647</v>
      </c>
      <c r="I4" s="15">
        <v>45107.999305555553</v>
      </c>
      <c r="J4" s="16">
        <v>48</v>
      </c>
      <c r="K4" s="6" t="s">
        <v>14</v>
      </c>
      <c r="L4" s="17" t="s">
        <v>15</v>
      </c>
      <c r="M4" s="7">
        <v>1200000</v>
      </c>
      <c r="N4" s="4" t="s">
        <v>20</v>
      </c>
    </row>
    <row r="5" spans="1:14" ht="29" x14ac:dyDescent="0.35">
      <c r="A5" s="5" t="s">
        <v>145</v>
      </c>
      <c r="B5" s="5" t="s">
        <v>32</v>
      </c>
      <c r="C5" s="5" t="s">
        <v>24</v>
      </c>
      <c r="D5" s="5" t="s">
        <v>146</v>
      </c>
      <c r="E5" s="6" t="s">
        <v>147</v>
      </c>
      <c r="F5" s="6" t="s">
        <v>148</v>
      </c>
      <c r="G5" s="6" t="s">
        <v>16</v>
      </c>
      <c r="H5" s="15">
        <v>44137</v>
      </c>
      <c r="I5" s="15">
        <v>45108.999305555553</v>
      </c>
      <c r="J5" s="16">
        <v>44</v>
      </c>
      <c r="K5" s="6" t="s">
        <v>37</v>
      </c>
      <c r="L5" s="17">
        <v>45474</v>
      </c>
      <c r="M5" s="7">
        <v>128333</v>
      </c>
      <c r="N5" s="4" t="s">
        <v>20</v>
      </c>
    </row>
    <row r="6" spans="1:14" x14ac:dyDescent="0.35">
      <c r="A6" s="5" t="s">
        <v>142</v>
      </c>
      <c r="B6" s="5" t="s">
        <v>32</v>
      </c>
      <c r="C6" s="5" t="s">
        <v>23</v>
      </c>
      <c r="D6" s="5" t="s">
        <v>33</v>
      </c>
      <c r="E6" s="6" t="s">
        <v>143</v>
      </c>
      <c r="F6" s="6" t="s">
        <v>144</v>
      </c>
      <c r="G6" s="6" t="s">
        <v>16</v>
      </c>
      <c r="H6" s="15">
        <v>44018</v>
      </c>
      <c r="I6" s="15">
        <v>45112.999305555553</v>
      </c>
      <c r="J6" s="16">
        <v>48</v>
      </c>
      <c r="K6" s="6" t="s">
        <v>37</v>
      </c>
      <c r="L6" s="17">
        <v>45478</v>
      </c>
      <c r="M6" s="7">
        <v>105000</v>
      </c>
      <c r="N6" s="4" t="s">
        <v>20</v>
      </c>
    </row>
    <row r="7" spans="1:14" x14ac:dyDescent="0.35">
      <c r="A7" s="4" t="s">
        <v>180</v>
      </c>
      <c r="B7" s="5" t="s">
        <v>17</v>
      </c>
      <c r="C7" s="5" t="s">
        <v>23</v>
      </c>
      <c r="D7" s="5" t="s">
        <v>33</v>
      </c>
      <c r="E7" s="4" t="s">
        <v>181</v>
      </c>
      <c r="F7" s="8" t="s">
        <v>182</v>
      </c>
      <c r="G7" s="6" t="s">
        <v>16</v>
      </c>
      <c r="H7" s="20">
        <v>44044</v>
      </c>
      <c r="I7" s="20">
        <v>45138</v>
      </c>
      <c r="J7" s="21">
        <v>36</v>
      </c>
      <c r="K7" s="6" t="s">
        <v>37</v>
      </c>
      <c r="L7" s="18">
        <v>45138</v>
      </c>
      <c r="M7" s="7">
        <v>741868</v>
      </c>
      <c r="N7" s="4" t="s">
        <v>20</v>
      </c>
    </row>
    <row r="8" spans="1:14" x14ac:dyDescent="0.35">
      <c r="A8" s="5" t="s">
        <v>139</v>
      </c>
      <c r="B8" s="5" t="s">
        <v>32</v>
      </c>
      <c r="C8" s="5" t="s">
        <v>24</v>
      </c>
      <c r="D8" s="5" t="s">
        <v>96</v>
      </c>
      <c r="E8" s="6" t="s">
        <v>140</v>
      </c>
      <c r="F8" s="6" t="s">
        <v>141</v>
      </c>
      <c r="G8" s="6" t="s">
        <v>16</v>
      </c>
      <c r="H8" s="15">
        <v>44470</v>
      </c>
      <c r="I8" s="15">
        <v>45168.999305555553</v>
      </c>
      <c r="J8" s="16">
        <v>36</v>
      </c>
      <c r="K8" s="6" t="s">
        <v>37</v>
      </c>
      <c r="L8" s="17">
        <v>45534</v>
      </c>
      <c r="M8" s="7">
        <v>400000</v>
      </c>
      <c r="N8" s="4" t="s">
        <v>20</v>
      </c>
    </row>
    <row r="9" spans="1:14" x14ac:dyDescent="0.35">
      <c r="A9" s="5" t="s">
        <v>168</v>
      </c>
      <c r="B9" s="5" t="s">
        <v>32</v>
      </c>
      <c r="C9" s="5" t="s">
        <v>23</v>
      </c>
      <c r="D9" s="5" t="s">
        <v>40</v>
      </c>
      <c r="E9" s="6" t="s">
        <v>169</v>
      </c>
      <c r="F9" s="6" t="s">
        <v>170</v>
      </c>
      <c r="G9" s="6" t="s">
        <v>16</v>
      </c>
      <c r="H9" s="15">
        <v>44081</v>
      </c>
      <c r="I9" s="15">
        <v>45175.999305555553</v>
      </c>
      <c r="J9" s="16">
        <v>48</v>
      </c>
      <c r="K9" s="6" t="s">
        <v>37</v>
      </c>
      <c r="L9" s="17">
        <v>45541</v>
      </c>
      <c r="M9" s="7">
        <v>360000</v>
      </c>
      <c r="N9" s="4" t="s">
        <v>20</v>
      </c>
    </row>
    <row r="10" spans="1:14" x14ac:dyDescent="0.35">
      <c r="A10" s="5" t="s">
        <v>165</v>
      </c>
      <c r="B10" s="5" t="s">
        <v>32</v>
      </c>
      <c r="C10" s="5" t="s">
        <v>23</v>
      </c>
      <c r="D10" s="5" t="s">
        <v>33</v>
      </c>
      <c r="E10" s="6" t="s">
        <v>166</v>
      </c>
      <c r="F10" s="6" t="s">
        <v>167</v>
      </c>
      <c r="G10" s="6" t="s">
        <v>36</v>
      </c>
      <c r="H10" s="15">
        <v>44012</v>
      </c>
      <c r="I10" s="15">
        <v>45198.999305555553</v>
      </c>
      <c r="J10" s="16">
        <v>51</v>
      </c>
      <c r="K10" s="6" t="s">
        <v>37</v>
      </c>
      <c r="L10" s="17">
        <v>45564</v>
      </c>
      <c r="M10" s="7">
        <v>621792</v>
      </c>
      <c r="N10" s="4" t="s">
        <v>20</v>
      </c>
    </row>
    <row r="11" spans="1:14" x14ac:dyDescent="0.35">
      <c r="A11" s="5" t="s">
        <v>135</v>
      </c>
      <c r="B11" s="5" t="s">
        <v>32</v>
      </c>
      <c r="C11" s="5" t="s">
        <v>51</v>
      </c>
      <c r="D11" s="5" t="s">
        <v>136</v>
      </c>
      <c r="E11" s="6" t="s">
        <v>137</v>
      </c>
      <c r="F11" s="6" t="s">
        <v>138</v>
      </c>
      <c r="G11" s="6" t="s">
        <v>36</v>
      </c>
      <c r="H11" s="15">
        <v>43374</v>
      </c>
      <c r="I11" s="15">
        <v>45199.999305555553</v>
      </c>
      <c r="J11" s="16">
        <v>96</v>
      </c>
      <c r="K11" s="6" t="s">
        <v>37</v>
      </c>
      <c r="L11" s="17">
        <v>46295</v>
      </c>
      <c r="M11" s="7">
        <v>12800000</v>
      </c>
      <c r="N11" s="4" t="s">
        <v>20</v>
      </c>
    </row>
    <row r="12" spans="1:14" x14ac:dyDescent="0.35">
      <c r="A12" s="5" t="s">
        <v>132</v>
      </c>
      <c r="B12" s="5" t="s">
        <v>32</v>
      </c>
      <c r="C12" s="5" t="s">
        <v>23</v>
      </c>
      <c r="D12" s="5" t="s">
        <v>129</v>
      </c>
      <c r="E12" s="6" t="s">
        <v>133</v>
      </c>
      <c r="F12" s="6" t="s">
        <v>134</v>
      </c>
      <c r="G12" s="6" t="s">
        <v>36</v>
      </c>
      <c r="H12" s="15">
        <v>44118</v>
      </c>
      <c r="I12" s="15">
        <v>45212.999305555553</v>
      </c>
      <c r="J12" s="16">
        <v>60</v>
      </c>
      <c r="K12" s="6" t="s">
        <v>37</v>
      </c>
      <c r="L12" s="17">
        <v>45943</v>
      </c>
      <c r="M12" s="7">
        <v>303599</v>
      </c>
      <c r="N12" s="4" t="s">
        <v>20</v>
      </c>
    </row>
    <row r="13" spans="1:14" ht="29" x14ac:dyDescent="0.35">
      <c r="A13" s="5" t="s">
        <v>128</v>
      </c>
      <c r="B13" s="5" t="s">
        <v>32</v>
      </c>
      <c r="C13" s="5" t="s">
        <v>23</v>
      </c>
      <c r="D13" s="5" t="s">
        <v>129</v>
      </c>
      <c r="E13" s="6" t="s">
        <v>130</v>
      </c>
      <c r="F13" s="6" t="s">
        <v>131</v>
      </c>
      <c r="G13" s="6" t="s">
        <v>13</v>
      </c>
      <c r="H13" s="15">
        <v>44228</v>
      </c>
      <c r="I13" s="15">
        <v>45291.999305555553</v>
      </c>
      <c r="J13" s="16">
        <v>36</v>
      </c>
      <c r="K13" s="6" t="s">
        <v>37</v>
      </c>
      <c r="L13" s="17">
        <v>45657</v>
      </c>
      <c r="M13" s="7">
        <v>367500</v>
      </c>
      <c r="N13" s="4" t="s">
        <v>20</v>
      </c>
    </row>
    <row r="14" spans="1:14" x14ac:dyDescent="0.35">
      <c r="B14" s="5"/>
      <c r="G14" s="6"/>
    </row>
    <row r="15" spans="1:14" x14ac:dyDescent="0.35">
      <c r="B15" s="5"/>
      <c r="G15" s="6"/>
    </row>
    <row r="16" spans="1:14" x14ac:dyDescent="0.35">
      <c r="B16" s="5"/>
      <c r="G16" s="6"/>
    </row>
    <row r="17" spans="2:7" x14ac:dyDescent="0.35">
      <c r="B17" s="5"/>
      <c r="G17" s="6"/>
    </row>
    <row r="18" spans="2:7" x14ac:dyDescent="0.35">
      <c r="B18" s="5"/>
      <c r="G18" s="6"/>
    </row>
    <row r="19" spans="2:7" x14ac:dyDescent="0.35">
      <c r="B19" s="5"/>
    </row>
  </sheetData>
  <sortState xmlns:xlrd2="http://schemas.microsoft.com/office/spreadsheetml/2017/richdata2" ref="A2:N19">
    <sortCondition ref="I2:I19"/>
  </sortState>
  <conditionalFormatting sqref="D2:D13 K2:N13 B2:B19">
    <cfRule type="expression" dxfId="9" priority="8">
      <formula>INDIRECT(ADDRESS(MATCH(INDIRECT(ADDRESS(ROW(),10)),#REF!,0)+1,COLUMN(),1,1,"Contrac type"))&lt;&gt;"1"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69839-B949-4D5D-AEE8-9259D6A45189}">
  <dimension ref="A1:N29"/>
  <sheetViews>
    <sheetView workbookViewId="0"/>
  </sheetViews>
  <sheetFormatPr defaultRowHeight="14.5" x14ac:dyDescent="0.35"/>
  <cols>
    <col min="1" max="1" width="19.453125" style="4" customWidth="1"/>
    <col min="2" max="2" width="22.6328125" style="4" customWidth="1"/>
    <col min="3" max="3" width="18.7265625" style="4" customWidth="1"/>
    <col min="4" max="4" width="44.36328125" style="4" customWidth="1"/>
    <col min="5" max="5" width="93.1796875" style="4" bestFit="1" customWidth="1"/>
    <col min="6" max="6" width="93.1796875" style="8" bestFit="1" customWidth="1"/>
    <col min="7" max="7" width="35.26953125" style="4" customWidth="1"/>
    <col min="8" max="9" width="18" style="4" customWidth="1"/>
    <col min="10" max="10" width="18" style="14" customWidth="1"/>
    <col min="11" max="11" width="17.7265625" style="4" customWidth="1"/>
    <col min="12" max="12" width="17.7265625" style="12" customWidth="1"/>
    <col min="13" max="13" width="16.26953125" style="4" customWidth="1"/>
    <col min="14" max="14" width="23.1796875" style="4" customWidth="1"/>
    <col min="15" max="16384" width="8.7265625" style="4"/>
  </cols>
  <sheetData>
    <row r="1" spans="1:14" ht="44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3" t="s">
        <v>172</v>
      </c>
      <c r="K1" s="1" t="s">
        <v>9</v>
      </c>
      <c r="L1" s="11" t="s">
        <v>10</v>
      </c>
      <c r="M1" s="3" t="s">
        <v>11</v>
      </c>
      <c r="N1" s="1" t="s">
        <v>12</v>
      </c>
    </row>
    <row r="2" spans="1:14" x14ac:dyDescent="0.35">
      <c r="A2" s="5" t="s">
        <v>125</v>
      </c>
      <c r="B2" s="5" t="s">
        <v>32</v>
      </c>
      <c r="C2" s="5" t="s">
        <v>51</v>
      </c>
      <c r="D2" s="5" t="s">
        <v>52</v>
      </c>
      <c r="E2" s="4" t="s">
        <v>126</v>
      </c>
      <c r="F2" s="6" t="s">
        <v>127</v>
      </c>
      <c r="G2" s="6" t="s">
        <v>13</v>
      </c>
      <c r="H2" s="15">
        <v>44593</v>
      </c>
      <c r="I2" s="15">
        <v>45322.999305555553</v>
      </c>
      <c r="J2" s="16">
        <v>48</v>
      </c>
      <c r="K2" s="6" t="s">
        <v>37</v>
      </c>
      <c r="L2" s="18">
        <v>46053</v>
      </c>
      <c r="M2" s="7">
        <v>240000</v>
      </c>
      <c r="N2" s="4" t="s">
        <v>20</v>
      </c>
    </row>
    <row r="3" spans="1:14" x14ac:dyDescent="0.35">
      <c r="A3" s="4" t="s">
        <v>189</v>
      </c>
      <c r="B3" s="5" t="s">
        <v>17</v>
      </c>
      <c r="C3" s="5" t="s">
        <v>18</v>
      </c>
      <c r="D3" s="5" t="s">
        <v>19</v>
      </c>
      <c r="E3" s="4" t="s">
        <v>190</v>
      </c>
      <c r="F3" s="8" t="s">
        <v>191</v>
      </c>
      <c r="G3" s="6"/>
      <c r="H3" s="20">
        <v>44544</v>
      </c>
      <c r="I3" s="20">
        <v>45324</v>
      </c>
      <c r="J3" s="21">
        <v>26</v>
      </c>
      <c r="K3" s="6" t="s">
        <v>14</v>
      </c>
      <c r="L3" s="18" t="s">
        <v>15</v>
      </c>
      <c r="M3" s="7">
        <v>0</v>
      </c>
      <c r="N3" s="4" t="s">
        <v>20</v>
      </c>
    </row>
    <row r="4" spans="1:14" x14ac:dyDescent="0.35">
      <c r="A4" s="5" t="s">
        <v>119</v>
      </c>
      <c r="B4" s="5" t="s">
        <v>32</v>
      </c>
      <c r="C4" s="5" t="s">
        <v>51</v>
      </c>
      <c r="D4" s="5" t="s">
        <v>103</v>
      </c>
      <c r="E4" s="6" t="s">
        <v>120</v>
      </c>
      <c r="F4" s="6" t="s">
        <v>121</v>
      </c>
      <c r="G4" s="6" t="s">
        <v>22</v>
      </c>
      <c r="H4" s="15">
        <v>42826</v>
      </c>
      <c r="I4" s="15">
        <v>45382</v>
      </c>
      <c r="J4" s="16">
        <v>120</v>
      </c>
      <c r="K4" s="6" t="s">
        <v>37</v>
      </c>
      <c r="L4" s="17">
        <v>46477</v>
      </c>
      <c r="M4" s="7">
        <v>0</v>
      </c>
      <c r="N4" s="4" t="s">
        <v>20</v>
      </c>
    </row>
    <row r="5" spans="1:14" x14ac:dyDescent="0.35">
      <c r="A5" s="5" t="s">
        <v>122</v>
      </c>
      <c r="B5" s="5" t="s">
        <v>17</v>
      </c>
      <c r="C5" s="5" t="s">
        <v>51</v>
      </c>
      <c r="D5" s="5" t="s">
        <v>52</v>
      </c>
      <c r="E5" s="6" t="s">
        <v>123</v>
      </c>
      <c r="F5" s="6" t="s">
        <v>124</v>
      </c>
      <c r="G5" s="6" t="s">
        <v>22</v>
      </c>
      <c r="H5" s="15">
        <v>37165</v>
      </c>
      <c r="I5" s="15">
        <v>45382</v>
      </c>
      <c r="J5" s="16">
        <v>270</v>
      </c>
      <c r="K5" s="6" t="s">
        <v>14</v>
      </c>
      <c r="L5" s="17" t="s">
        <v>15</v>
      </c>
      <c r="M5" s="7">
        <v>4252500</v>
      </c>
      <c r="N5" s="4" t="s">
        <v>20</v>
      </c>
    </row>
    <row r="6" spans="1:14" x14ac:dyDescent="0.35">
      <c r="A6" s="4" t="s">
        <v>183</v>
      </c>
      <c r="B6" s="5" t="s">
        <v>17</v>
      </c>
      <c r="C6" s="5" t="s">
        <v>24</v>
      </c>
      <c r="D6" s="5" t="s">
        <v>38</v>
      </c>
      <c r="E6" s="4" t="s">
        <v>184</v>
      </c>
      <c r="F6" s="8" t="s">
        <v>185</v>
      </c>
      <c r="G6" s="6" t="s">
        <v>22</v>
      </c>
      <c r="H6" s="20">
        <v>42826</v>
      </c>
      <c r="I6" s="20">
        <v>45382</v>
      </c>
      <c r="J6" s="21">
        <v>84</v>
      </c>
      <c r="K6" s="6" t="s">
        <v>37</v>
      </c>
      <c r="L6" s="18">
        <v>45382</v>
      </c>
      <c r="M6" s="7">
        <v>41000000</v>
      </c>
      <c r="N6" s="4" t="s">
        <v>20</v>
      </c>
    </row>
    <row r="7" spans="1:14" ht="29" x14ac:dyDescent="0.35">
      <c r="A7" s="4" t="s">
        <v>186</v>
      </c>
      <c r="B7" s="5" t="s">
        <v>17</v>
      </c>
      <c r="C7" s="5" t="s">
        <v>24</v>
      </c>
      <c r="D7" s="5" t="s">
        <v>38</v>
      </c>
      <c r="E7" s="4" t="s">
        <v>187</v>
      </c>
      <c r="F7" s="8" t="s">
        <v>188</v>
      </c>
      <c r="G7" s="6" t="s">
        <v>22</v>
      </c>
      <c r="H7" s="20">
        <v>42826</v>
      </c>
      <c r="I7" s="20">
        <v>45382</v>
      </c>
      <c r="J7" s="21">
        <v>84</v>
      </c>
      <c r="K7" s="6" t="s">
        <v>37</v>
      </c>
      <c r="L7" s="18">
        <v>45382</v>
      </c>
      <c r="M7" s="7">
        <v>11600000</v>
      </c>
      <c r="N7" s="4" t="s">
        <v>20</v>
      </c>
    </row>
    <row r="8" spans="1:14" x14ac:dyDescent="0.35">
      <c r="A8" s="5" t="s">
        <v>100</v>
      </c>
      <c r="B8" s="5" t="s">
        <v>17</v>
      </c>
      <c r="C8" s="5" t="s">
        <v>23</v>
      </c>
      <c r="D8" s="5" t="s">
        <v>33</v>
      </c>
      <c r="E8" s="6" t="s">
        <v>101</v>
      </c>
      <c r="F8" s="6" t="s">
        <v>102</v>
      </c>
      <c r="G8" s="6" t="s">
        <v>22</v>
      </c>
      <c r="H8" s="15">
        <v>44287</v>
      </c>
      <c r="I8" s="15">
        <v>45382.999305555553</v>
      </c>
      <c r="J8" s="16">
        <v>36</v>
      </c>
      <c r="K8" s="6" t="s">
        <v>14</v>
      </c>
      <c r="L8" s="17" t="s">
        <v>15</v>
      </c>
      <c r="M8" s="7">
        <v>348201</v>
      </c>
      <c r="N8" s="4" t="s">
        <v>20</v>
      </c>
    </row>
    <row r="9" spans="1:14" x14ac:dyDescent="0.35">
      <c r="A9" s="5" t="s">
        <v>111</v>
      </c>
      <c r="B9" s="5" t="s">
        <v>17</v>
      </c>
      <c r="C9" s="5" t="s">
        <v>24</v>
      </c>
      <c r="D9" s="5" t="s">
        <v>25</v>
      </c>
      <c r="E9" s="6" t="s">
        <v>112</v>
      </c>
      <c r="F9" s="6" t="s">
        <v>112</v>
      </c>
      <c r="G9" s="6" t="s">
        <v>22</v>
      </c>
      <c r="H9" s="15">
        <v>43922</v>
      </c>
      <c r="I9" s="15">
        <v>45382.999305555553</v>
      </c>
      <c r="J9" s="16">
        <v>48</v>
      </c>
      <c r="K9" s="6" t="s">
        <v>14</v>
      </c>
      <c r="L9" s="17" t="s">
        <v>15</v>
      </c>
      <c r="M9" s="7">
        <v>392800</v>
      </c>
      <c r="N9" s="4" t="s">
        <v>20</v>
      </c>
    </row>
    <row r="10" spans="1:14" x14ac:dyDescent="0.35">
      <c r="A10" s="5" t="s">
        <v>113</v>
      </c>
      <c r="B10" s="5" t="s">
        <v>17</v>
      </c>
      <c r="C10" s="5" t="s">
        <v>23</v>
      </c>
      <c r="D10" s="5" t="s">
        <v>108</v>
      </c>
      <c r="E10" s="6" t="s">
        <v>114</v>
      </c>
      <c r="F10" s="6" t="s">
        <v>115</v>
      </c>
      <c r="G10" s="6" t="s">
        <v>22</v>
      </c>
      <c r="H10" s="15">
        <v>43709</v>
      </c>
      <c r="I10" s="15">
        <v>45382.999305555553</v>
      </c>
      <c r="J10" s="16">
        <v>42</v>
      </c>
      <c r="K10" s="6" t="s">
        <v>14</v>
      </c>
      <c r="L10" s="17" t="s">
        <v>15</v>
      </c>
      <c r="M10" s="7">
        <v>440000</v>
      </c>
      <c r="N10" s="4" t="s">
        <v>20</v>
      </c>
    </row>
    <row r="11" spans="1:14" x14ac:dyDescent="0.35">
      <c r="A11" s="5" t="s">
        <v>97</v>
      </c>
      <c r="B11" s="5" t="s">
        <v>32</v>
      </c>
      <c r="C11" s="5" t="s">
        <v>23</v>
      </c>
      <c r="D11" s="5" t="s">
        <v>33</v>
      </c>
      <c r="E11" s="6" t="s">
        <v>98</v>
      </c>
      <c r="F11" s="6" t="s">
        <v>99</v>
      </c>
      <c r="G11" s="6" t="s">
        <v>22</v>
      </c>
      <c r="H11" s="15">
        <v>44287</v>
      </c>
      <c r="I11" s="15">
        <v>45382.999305555553</v>
      </c>
      <c r="J11" s="16">
        <v>48</v>
      </c>
      <c r="K11" s="6" t="s">
        <v>37</v>
      </c>
      <c r="L11" s="17">
        <v>45747</v>
      </c>
      <c r="M11" s="7">
        <v>478620</v>
      </c>
      <c r="N11" s="4" t="s">
        <v>20</v>
      </c>
    </row>
    <row r="12" spans="1:14" x14ac:dyDescent="0.35">
      <c r="A12" s="5" t="s">
        <v>107</v>
      </c>
      <c r="B12" s="5" t="s">
        <v>32</v>
      </c>
      <c r="C12" s="5" t="s">
        <v>23</v>
      </c>
      <c r="D12" s="5" t="s">
        <v>108</v>
      </c>
      <c r="E12" s="6" t="s">
        <v>109</v>
      </c>
      <c r="F12" s="6" t="s">
        <v>110</v>
      </c>
      <c r="G12" s="6" t="s">
        <v>22</v>
      </c>
      <c r="H12" s="15">
        <v>43922</v>
      </c>
      <c r="I12" s="15">
        <v>45382.999305555553</v>
      </c>
      <c r="J12" s="16">
        <v>72</v>
      </c>
      <c r="K12" s="6" t="s">
        <v>37</v>
      </c>
      <c r="L12" s="17">
        <v>46112</v>
      </c>
      <c r="M12" s="7">
        <v>480000</v>
      </c>
      <c r="N12" s="4" t="s">
        <v>20</v>
      </c>
    </row>
    <row r="13" spans="1:14" x14ac:dyDescent="0.35">
      <c r="A13" s="5" t="s">
        <v>116</v>
      </c>
      <c r="B13" s="5" t="s">
        <v>32</v>
      </c>
      <c r="C13" s="5" t="s">
        <v>23</v>
      </c>
      <c r="D13" s="5" t="s">
        <v>108</v>
      </c>
      <c r="E13" s="6" t="s">
        <v>117</v>
      </c>
      <c r="F13" s="6" t="s">
        <v>118</v>
      </c>
      <c r="G13" s="6" t="s">
        <v>22</v>
      </c>
      <c r="H13" s="15">
        <v>43709</v>
      </c>
      <c r="I13" s="15">
        <v>45382.999305555553</v>
      </c>
      <c r="J13" s="16">
        <v>42</v>
      </c>
      <c r="K13" s="6" t="s">
        <v>37</v>
      </c>
      <c r="L13" s="17">
        <v>46112</v>
      </c>
      <c r="M13" s="7">
        <v>828870</v>
      </c>
      <c r="N13" s="4" t="s">
        <v>20</v>
      </c>
    </row>
    <row r="14" spans="1:14" x14ac:dyDescent="0.35">
      <c r="A14" s="5" t="s">
        <v>104</v>
      </c>
      <c r="B14" s="5" t="s">
        <v>17</v>
      </c>
      <c r="C14" s="5" t="s">
        <v>51</v>
      </c>
      <c r="D14" s="5" t="s">
        <v>52</v>
      </c>
      <c r="E14" s="6" t="s">
        <v>105</v>
      </c>
      <c r="F14" s="6" t="s">
        <v>106</v>
      </c>
      <c r="G14" s="6" t="s">
        <v>22</v>
      </c>
      <c r="H14" s="15">
        <v>43922</v>
      </c>
      <c r="I14" s="15">
        <v>45382.999305555553</v>
      </c>
      <c r="J14" s="16">
        <v>48</v>
      </c>
      <c r="K14" s="6" t="s">
        <v>14</v>
      </c>
      <c r="L14" s="17" t="s">
        <v>15</v>
      </c>
      <c r="M14" s="7">
        <v>40000000</v>
      </c>
      <c r="N14" s="4" t="s">
        <v>20</v>
      </c>
    </row>
    <row r="15" spans="1:14" x14ac:dyDescent="0.35">
      <c r="A15" s="5" t="s">
        <v>93</v>
      </c>
      <c r="B15" s="5" t="s">
        <v>32</v>
      </c>
      <c r="C15" s="5" t="s">
        <v>24</v>
      </c>
      <c r="D15" s="5" t="s">
        <v>83</v>
      </c>
      <c r="E15" s="6" t="s">
        <v>94</v>
      </c>
      <c r="F15" s="6" t="s">
        <v>95</v>
      </c>
      <c r="G15" s="6" t="s">
        <v>22</v>
      </c>
      <c r="H15" s="15">
        <v>44682</v>
      </c>
      <c r="I15" s="15">
        <v>45412.999305555553</v>
      </c>
      <c r="J15" s="16">
        <v>48</v>
      </c>
      <c r="K15" s="6" t="s">
        <v>37</v>
      </c>
      <c r="L15" s="17">
        <v>46142</v>
      </c>
      <c r="M15" s="7">
        <v>1733220</v>
      </c>
      <c r="N15" s="4" t="s">
        <v>20</v>
      </c>
    </row>
    <row r="16" spans="1:14" x14ac:dyDescent="0.35">
      <c r="A16" s="5" t="s">
        <v>90</v>
      </c>
      <c r="B16" s="5" t="s">
        <v>32</v>
      </c>
      <c r="C16" s="5" t="s">
        <v>51</v>
      </c>
      <c r="D16" s="5" t="s">
        <v>52</v>
      </c>
      <c r="E16" s="6" t="s">
        <v>91</v>
      </c>
      <c r="F16" s="6" t="s">
        <v>92</v>
      </c>
      <c r="G16" s="6" t="s">
        <v>22</v>
      </c>
      <c r="H16" s="15">
        <v>44378</v>
      </c>
      <c r="I16" s="15">
        <v>45473.999305555553</v>
      </c>
      <c r="J16" s="16">
        <v>60</v>
      </c>
      <c r="K16" s="6" t="s">
        <v>37</v>
      </c>
      <c r="L16" s="17">
        <v>46203</v>
      </c>
      <c r="M16" s="7">
        <v>276000</v>
      </c>
      <c r="N16" s="4" t="s">
        <v>20</v>
      </c>
    </row>
    <row r="17" spans="1:14" ht="29" x14ac:dyDescent="0.35">
      <c r="A17" s="5" t="s">
        <v>86</v>
      </c>
      <c r="B17" s="5" t="s">
        <v>17</v>
      </c>
      <c r="C17" s="5" t="s">
        <v>51</v>
      </c>
      <c r="D17" s="5" t="s">
        <v>87</v>
      </c>
      <c r="E17" s="6" t="s">
        <v>88</v>
      </c>
      <c r="F17" s="6" t="s">
        <v>89</v>
      </c>
      <c r="G17" s="6" t="s">
        <v>16</v>
      </c>
      <c r="H17" s="15">
        <v>44075</v>
      </c>
      <c r="I17" s="15">
        <v>45535.999305555553</v>
      </c>
      <c r="J17" s="16">
        <v>48</v>
      </c>
      <c r="K17" s="6" t="s">
        <v>14</v>
      </c>
      <c r="L17" s="17" t="s">
        <v>15</v>
      </c>
      <c r="M17" s="7">
        <v>6000000</v>
      </c>
      <c r="N17" s="4" t="s">
        <v>20</v>
      </c>
    </row>
    <row r="18" spans="1:14" x14ac:dyDescent="0.35">
      <c r="A18" s="5" t="s">
        <v>82</v>
      </c>
      <c r="B18" s="5" t="s">
        <v>17</v>
      </c>
      <c r="C18" s="5" t="s">
        <v>24</v>
      </c>
      <c r="D18" s="5" t="s">
        <v>83</v>
      </c>
      <c r="E18" s="6" t="s">
        <v>84</v>
      </c>
      <c r="F18" s="6" t="s">
        <v>85</v>
      </c>
      <c r="G18" s="6" t="s">
        <v>36</v>
      </c>
      <c r="H18" s="15">
        <v>43739</v>
      </c>
      <c r="I18" s="15">
        <v>45565.999305555553</v>
      </c>
      <c r="J18" s="16">
        <v>60</v>
      </c>
      <c r="K18" s="6" t="s">
        <v>14</v>
      </c>
      <c r="L18" s="17" t="s">
        <v>15</v>
      </c>
      <c r="M18" s="7">
        <v>1157128</v>
      </c>
      <c r="N18" s="4" t="s">
        <v>20</v>
      </c>
    </row>
    <row r="19" spans="1:14" x14ac:dyDescent="0.35">
      <c r="A19" s="5" t="s">
        <v>163</v>
      </c>
      <c r="B19" s="5" t="s">
        <v>17</v>
      </c>
      <c r="C19" s="5" t="s">
        <v>51</v>
      </c>
      <c r="D19" s="5" t="s">
        <v>52</v>
      </c>
      <c r="E19" s="6" t="s">
        <v>164</v>
      </c>
      <c r="F19" s="6" t="s">
        <v>164</v>
      </c>
      <c r="G19" s="6" t="s">
        <v>36</v>
      </c>
      <c r="H19" s="15">
        <v>43739</v>
      </c>
      <c r="I19" s="15">
        <v>45565.999305555553</v>
      </c>
      <c r="J19" s="16">
        <v>60</v>
      </c>
      <c r="K19" s="6" t="s">
        <v>37</v>
      </c>
      <c r="L19" s="17">
        <v>45565</v>
      </c>
      <c r="M19" s="7">
        <v>2741206</v>
      </c>
      <c r="N19" s="4" t="s">
        <v>20</v>
      </c>
    </row>
    <row r="20" spans="1:14" x14ac:dyDescent="0.35">
      <c r="A20" s="5" t="s">
        <v>160</v>
      </c>
      <c r="B20" s="5" t="s">
        <v>17</v>
      </c>
      <c r="C20" s="5" t="s">
        <v>24</v>
      </c>
      <c r="D20" s="5" t="s">
        <v>150</v>
      </c>
      <c r="E20" s="6" t="s">
        <v>161</v>
      </c>
      <c r="F20" s="6" t="s">
        <v>162</v>
      </c>
      <c r="G20" s="6" t="s">
        <v>36</v>
      </c>
      <c r="H20" s="15">
        <v>44105</v>
      </c>
      <c r="I20" s="15">
        <v>45565.999305555553</v>
      </c>
      <c r="J20" s="16">
        <v>48</v>
      </c>
      <c r="K20" s="6" t="s">
        <v>37</v>
      </c>
      <c r="L20" s="17">
        <v>45565</v>
      </c>
      <c r="M20" s="7">
        <v>13600000</v>
      </c>
      <c r="N20" s="4" t="s">
        <v>20</v>
      </c>
    </row>
    <row r="21" spans="1:14" x14ac:dyDescent="0.35">
      <c r="A21" s="5" t="s">
        <v>79</v>
      </c>
      <c r="B21" s="5" t="s">
        <v>17</v>
      </c>
      <c r="C21" s="5" t="s">
        <v>23</v>
      </c>
      <c r="D21" s="5" t="s">
        <v>33</v>
      </c>
      <c r="E21" s="6" t="s">
        <v>80</v>
      </c>
      <c r="F21" s="6" t="s">
        <v>81</v>
      </c>
      <c r="G21" s="6" t="s">
        <v>36</v>
      </c>
      <c r="H21" s="15">
        <v>44505</v>
      </c>
      <c r="I21" s="15">
        <v>45600.999305555553</v>
      </c>
      <c r="J21" s="16">
        <v>36</v>
      </c>
      <c r="K21" s="6" t="s">
        <v>14</v>
      </c>
      <c r="L21" s="17" t="s">
        <v>15</v>
      </c>
      <c r="M21" s="7">
        <v>134192</v>
      </c>
      <c r="N21" s="4" t="s">
        <v>20</v>
      </c>
    </row>
    <row r="22" spans="1:14" x14ac:dyDescent="0.35">
      <c r="A22" s="5" t="s">
        <v>76</v>
      </c>
      <c r="B22" s="5" t="s">
        <v>32</v>
      </c>
      <c r="C22" s="5" t="s">
        <v>21</v>
      </c>
      <c r="D22" s="5" t="s">
        <v>77</v>
      </c>
      <c r="E22" s="6" t="s">
        <v>78</v>
      </c>
      <c r="F22" s="6" t="s">
        <v>78</v>
      </c>
      <c r="G22" s="6" t="s">
        <v>36</v>
      </c>
      <c r="H22" s="15">
        <v>44531</v>
      </c>
      <c r="I22" s="15">
        <v>45626.999305555553</v>
      </c>
      <c r="J22" s="16">
        <v>48</v>
      </c>
      <c r="K22" s="6" t="s">
        <v>37</v>
      </c>
      <c r="L22" s="17">
        <v>45991</v>
      </c>
      <c r="M22" s="7">
        <v>0</v>
      </c>
      <c r="N22" s="4" t="s">
        <v>20</v>
      </c>
    </row>
    <row r="23" spans="1:14" x14ac:dyDescent="0.35">
      <c r="A23" s="5" t="s">
        <v>73</v>
      </c>
      <c r="B23" s="5" t="s">
        <v>32</v>
      </c>
      <c r="C23" s="5" t="s">
        <v>18</v>
      </c>
      <c r="D23" s="5" t="s">
        <v>19</v>
      </c>
      <c r="E23" s="6" t="s">
        <v>74</v>
      </c>
      <c r="F23" s="6" t="s">
        <v>75</v>
      </c>
      <c r="G23" s="6" t="s">
        <v>36</v>
      </c>
      <c r="H23" s="15">
        <v>43802</v>
      </c>
      <c r="I23" s="15">
        <v>45628.999305555553</v>
      </c>
      <c r="J23" s="16">
        <v>120</v>
      </c>
      <c r="K23" s="6" t="s">
        <v>37</v>
      </c>
      <c r="L23" s="17">
        <v>47454</v>
      </c>
      <c r="M23" s="7">
        <v>1699482</v>
      </c>
      <c r="N23" s="4" t="s">
        <v>20</v>
      </c>
    </row>
    <row r="24" spans="1:14" x14ac:dyDescent="0.35">
      <c r="B24" s="5"/>
      <c r="G24" s="6"/>
    </row>
    <row r="25" spans="1:14" x14ac:dyDescent="0.35">
      <c r="B25" s="5"/>
      <c r="G25" s="6"/>
    </row>
    <row r="26" spans="1:14" x14ac:dyDescent="0.35">
      <c r="B26" s="5"/>
      <c r="G26" s="6"/>
    </row>
    <row r="27" spans="1:14" x14ac:dyDescent="0.35">
      <c r="B27" s="5"/>
      <c r="G27" s="6"/>
    </row>
    <row r="28" spans="1:14" x14ac:dyDescent="0.35">
      <c r="B28" s="5"/>
      <c r="G28" s="6"/>
    </row>
    <row r="29" spans="1:14" x14ac:dyDescent="0.35">
      <c r="B29" s="5"/>
    </row>
  </sheetData>
  <conditionalFormatting sqref="K20:L20 N23 D23 K22:K23 D2:D19 K2:N19 B2:B29">
    <cfRule type="expression" dxfId="8" priority="8">
      <formula>INDIRECT(ADDRESS(MATCH(INDIRECT(ADDRESS(ROW(),10)),#REF!,0)+1,COLUMN(),1,1,"Contrac type"))&lt;&gt;"1"</formula>
    </cfRule>
  </conditionalFormatting>
  <conditionalFormatting sqref="D22">
    <cfRule type="expression" dxfId="7" priority="7">
      <formula>INDIRECT(ADDRESS(MATCH(INDIRECT(ADDRESS(ROW(),10)),#REF!,0)+1,COLUMN(),1,1,"Contrac type"))&lt;&gt;"1"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CC90B-C168-4E7C-9EB6-C6D53146993D}">
  <dimension ref="A1:N23"/>
  <sheetViews>
    <sheetView workbookViewId="0">
      <selection sqref="A1:XFD1"/>
    </sheetView>
  </sheetViews>
  <sheetFormatPr defaultRowHeight="14.5" x14ac:dyDescent="0.35"/>
  <cols>
    <col min="1" max="1" width="19.453125" style="4" customWidth="1"/>
    <col min="2" max="2" width="22.6328125" style="4" customWidth="1"/>
    <col min="3" max="3" width="18.7265625" style="4" customWidth="1"/>
    <col min="4" max="4" width="44.36328125" style="4" customWidth="1"/>
    <col min="5" max="5" width="93.1796875" style="4" bestFit="1" customWidth="1"/>
    <col min="6" max="6" width="93.1796875" style="8" bestFit="1" customWidth="1"/>
    <col min="7" max="7" width="35.26953125" style="4" customWidth="1"/>
    <col min="8" max="9" width="18" style="4" customWidth="1"/>
    <col min="10" max="10" width="18" style="14" customWidth="1"/>
    <col min="11" max="11" width="17.7265625" style="4" customWidth="1"/>
    <col min="12" max="12" width="17.7265625" style="12" customWidth="1"/>
    <col min="13" max="13" width="16.26953125" style="4" customWidth="1"/>
    <col min="14" max="14" width="23.1796875" style="4" customWidth="1"/>
    <col min="15" max="16384" width="8.7265625" style="4"/>
  </cols>
  <sheetData>
    <row r="1" spans="1:14" ht="44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3" t="s">
        <v>172</v>
      </c>
      <c r="K1" s="1" t="s">
        <v>9</v>
      </c>
      <c r="L1" s="11" t="s">
        <v>10</v>
      </c>
      <c r="M1" s="3" t="s">
        <v>11</v>
      </c>
      <c r="N1" s="1" t="s">
        <v>12</v>
      </c>
    </row>
    <row r="2" spans="1:14" ht="29" x14ac:dyDescent="0.35">
      <c r="A2" s="5" t="s">
        <v>71</v>
      </c>
      <c r="B2" s="5" t="s">
        <v>32</v>
      </c>
      <c r="C2" s="5" t="s">
        <v>24</v>
      </c>
      <c r="D2" s="5" t="s">
        <v>27</v>
      </c>
      <c r="E2" s="6" t="s">
        <v>65</v>
      </c>
      <c r="F2" s="6" t="s">
        <v>72</v>
      </c>
      <c r="G2" s="6" t="s">
        <v>13</v>
      </c>
      <c r="H2" s="15">
        <v>44582</v>
      </c>
      <c r="I2" s="15">
        <v>45677.999305555553</v>
      </c>
      <c r="J2" s="16">
        <v>48</v>
      </c>
      <c r="K2" s="6" t="s">
        <v>37</v>
      </c>
      <c r="L2" s="17">
        <v>46042</v>
      </c>
      <c r="M2" s="7">
        <v>135658</v>
      </c>
      <c r="N2" s="4" t="s">
        <v>20</v>
      </c>
    </row>
    <row r="3" spans="1:14" ht="29" x14ac:dyDescent="0.35">
      <c r="A3" s="5" t="s">
        <v>67</v>
      </c>
      <c r="B3" s="5" t="s">
        <v>32</v>
      </c>
      <c r="C3" s="5" t="s">
        <v>24</v>
      </c>
      <c r="D3" s="5" t="s">
        <v>27</v>
      </c>
      <c r="E3" s="6" t="s">
        <v>65</v>
      </c>
      <c r="F3" s="6" t="s">
        <v>68</v>
      </c>
      <c r="G3" s="6" t="s">
        <v>13</v>
      </c>
      <c r="H3" s="15">
        <v>44582</v>
      </c>
      <c r="I3" s="15">
        <v>45677.999305555553</v>
      </c>
      <c r="J3" s="16">
        <v>48</v>
      </c>
      <c r="K3" s="6" t="s">
        <v>37</v>
      </c>
      <c r="L3" s="17">
        <v>46042</v>
      </c>
      <c r="M3" s="7">
        <v>376207</v>
      </c>
      <c r="N3" s="4" t="s">
        <v>20</v>
      </c>
    </row>
    <row r="4" spans="1:14" ht="29" x14ac:dyDescent="0.35">
      <c r="A4" s="5" t="s">
        <v>64</v>
      </c>
      <c r="B4" s="5" t="s">
        <v>32</v>
      </c>
      <c r="C4" s="5" t="s">
        <v>24</v>
      </c>
      <c r="D4" s="5" t="s">
        <v>27</v>
      </c>
      <c r="E4" s="6" t="s">
        <v>65</v>
      </c>
      <c r="F4" s="6" t="s">
        <v>66</v>
      </c>
      <c r="G4" s="6" t="s">
        <v>13</v>
      </c>
      <c r="H4" s="15">
        <v>44582</v>
      </c>
      <c r="I4" s="15">
        <v>45677.999305555553</v>
      </c>
      <c r="J4" s="16">
        <v>48</v>
      </c>
      <c r="K4" s="6" t="s">
        <v>37</v>
      </c>
      <c r="L4" s="17">
        <v>46042</v>
      </c>
      <c r="M4" s="7">
        <v>521999</v>
      </c>
      <c r="N4" s="4" t="s">
        <v>20</v>
      </c>
    </row>
    <row r="5" spans="1:14" ht="29" x14ac:dyDescent="0.35">
      <c r="A5" s="5" t="s">
        <v>69</v>
      </c>
      <c r="B5" s="5" t="s">
        <v>32</v>
      </c>
      <c r="C5" s="5" t="s">
        <v>24</v>
      </c>
      <c r="D5" s="5" t="s">
        <v>27</v>
      </c>
      <c r="E5" s="6" t="s">
        <v>65</v>
      </c>
      <c r="F5" s="6" t="s">
        <v>70</v>
      </c>
      <c r="G5" s="6" t="s">
        <v>13</v>
      </c>
      <c r="H5" s="15">
        <v>44582</v>
      </c>
      <c r="I5" s="15">
        <v>45677.999305555553</v>
      </c>
      <c r="J5" s="16">
        <v>48</v>
      </c>
      <c r="K5" s="6" t="s">
        <v>37</v>
      </c>
      <c r="L5" s="17">
        <v>46042</v>
      </c>
      <c r="M5" s="7">
        <v>1307789</v>
      </c>
      <c r="N5" s="4" t="s">
        <v>20</v>
      </c>
    </row>
    <row r="6" spans="1:14" x14ac:dyDescent="0.35">
      <c r="A6" s="5" t="s">
        <v>61</v>
      </c>
      <c r="B6" s="5" t="s">
        <v>17</v>
      </c>
      <c r="C6" s="5" t="s">
        <v>24</v>
      </c>
      <c r="D6" s="5" t="s">
        <v>27</v>
      </c>
      <c r="E6" s="6" t="s">
        <v>62</v>
      </c>
      <c r="F6" s="6" t="s">
        <v>63</v>
      </c>
      <c r="G6" s="6" t="s">
        <v>13</v>
      </c>
      <c r="H6" s="15">
        <v>44256</v>
      </c>
      <c r="I6" s="15">
        <v>45716.999305555553</v>
      </c>
      <c r="J6" s="16">
        <v>48</v>
      </c>
      <c r="K6" s="6" t="s">
        <v>14</v>
      </c>
      <c r="L6" s="17" t="s">
        <v>15</v>
      </c>
      <c r="M6" s="7">
        <v>572200</v>
      </c>
      <c r="N6" s="4" t="s">
        <v>20</v>
      </c>
    </row>
    <row r="7" spans="1:14" ht="29" x14ac:dyDescent="0.35">
      <c r="A7" s="5" t="s">
        <v>58</v>
      </c>
      <c r="B7" s="5" t="s">
        <v>32</v>
      </c>
      <c r="C7" s="5" t="s">
        <v>51</v>
      </c>
      <c r="D7" s="5" t="s">
        <v>52</v>
      </c>
      <c r="E7" s="6" t="s">
        <v>59</v>
      </c>
      <c r="F7" s="6" t="s">
        <v>60</v>
      </c>
      <c r="G7" s="6" t="s">
        <v>22</v>
      </c>
      <c r="H7" s="15">
        <v>44652</v>
      </c>
      <c r="I7" s="15">
        <v>45747.999305555553</v>
      </c>
      <c r="J7" s="16">
        <v>60</v>
      </c>
      <c r="K7" s="6" t="s">
        <v>37</v>
      </c>
      <c r="L7" s="17">
        <v>46477</v>
      </c>
      <c r="M7" s="7">
        <v>347757</v>
      </c>
      <c r="N7" s="4" t="s">
        <v>20</v>
      </c>
    </row>
    <row r="8" spans="1:14" x14ac:dyDescent="0.35">
      <c r="A8" s="5" t="s">
        <v>55</v>
      </c>
      <c r="B8" s="5" t="s">
        <v>17</v>
      </c>
      <c r="C8" s="5" t="s">
        <v>23</v>
      </c>
      <c r="D8" s="5" t="s">
        <v>33</v>
      </c>
      <c r="E8" s="6" t="s">
        <v>56</v>
      </c>
      <c r="F8" s="6" t="s">
        <v>57</v>
      </c>
      <c r="G8" s="6" t="s">
        <v>22</v>
      </c>
      <c r="H8" s="15">
        <v>44501</v>
      </c>
      <c r="I8" s="15">
        <v>45748.999305555553</v>
      </c>
      <c r="J8" s="16">
        <v>42</v>
      </c>
      <c r="K8" s="6" t="s">
        <v>14</v>
      </c>
      <c r="L8" s="17" t="s">
        <v>15</v>
      </c>
      <c r="M8" s="7">
        <v>193102</v>
      </c>
      <c r="N8" s="4" t="s">
        <v>20</v>
      </c>
    </row>
    <row r="9" spans="1:14" x14ac:dyDescent="0.35">
      <c r="A9" s="5" t="s">
        <v>50</v>
      </c>
      <c r="B9" s="5" t="s">
        <v>32</v>
      </c>
      <c r="C9" s="5" t="s">
        <v>51</v>
      </c>
      <c r="D9" s="5" t="s">
        <v>52</v>
      </c>
      <c r="E9" s="6" t="s">
        <v>53</v>
      </c>
      <c r="F9" s="6" t="s">
        <v>54</v>
      </c>
      <c r="G9" s="6" t="s">
        <v>22</v>
      </c>
      <c r="H9" s="15">
        <v>44684</v>
      </c>
      <c r="I9" s="15">
        <v>45779.999305555553</v>
      </c>
      <c r="J9" s="16">
        <v>84</v>
      </c>
      <c r="K9" s="6" t="s">
        <v>37</v>
      </c>
      <c r="L9" s="17">
        <v>47240</v>
      </c>
      <c r="M9" s="7">
        <v>1800000</v>
      </c>
      <c r="N9" s="4" t="s">
        <v>20</v>
      </c>
    </row>
    <row r="10" spans="1:14" x14ac:dyDescent="0.35">
      <c r="A10" s="5" t="s">
        <v>46</v>
      </c>
      <c r="B10" s="5" t="s">
        <v>32</v>
      </c>
      <c r="C10" s="5" t="s">
        <v>23</v>
      </c>
      <c r="D10" s="5" t="s">
        <v>47</v>
      </c>
      <c r="E10" s="6" t="s">
        <v>48</v>
      </c>
      <c r="F10" s="6" t="s">
        <v>49</v>
      </c>
      <c r="G10" s="6" t="s">
        <v>22</v>
      </c>
      <c r="H10" s="15">
        <v>44011</v>
      </c>
      <c r="I10" s="15">
        <v>45836.999305555553</v>
      </c>
      <c r="J10" s="16">
        <v>84</v>
      </c>
      <c r="K10" s="6" t="s">
        <v>37</v>
      </c>
      <c r="L10" s="17">
        <v>46566</v>
      </c>
      <c r="M10" s="7">
        <v>880000</v>
      </c>
      <c r="N10" s="4" t="s">
        <v>20</v>
      </c>
    </row>
    <row r="11" spans="1:14" ht="29" x14ac:dyDescent="0.35">
      <c r="A11" s="4" t="s">
        <v>175</v>
      </c>
      <c r="B11" s="5" t="s">
        <v>32</v>
      </c>
      <c r="C11" s="4" t="s">
        <v>51</v>
      </c>
      <c r="D11" s="4" t="s">
        <v>171</v>
      </c>
      <c r="E11" s="4" t="s">
        <v>176</v>
      </c>
      <c r="F11" s="8" t="s">
        <v>177</v>
      </c>
      <c r="G11" s="6" t="s">
        <v>16</v>
      </c>
      <c r="H11" s="19">
        <v>44743</v>
      </c>
      <c r="I11" s="19">
        <v>45838</v>
      </c>
      <c r="J11" s="14">
        <v>48</v>
      </c>
      <c r="K11" s="6" t="s">
        <v>37</v>
      </c>
      <c r="L11" s="18">
        <v>46203</v>
      </c>
      <c r="M11" s="7">
        <v>1055400</v>
      </c>
      <c r="N11" s="4" t="s">
        <v>20</v>
      </c>
    </row>
    <row r="12" spans="1:14" ht="14.5" customHeight="1" x14ac:dyDescent="0.35">
      <c r="A12" s="4" t="s">
        <v>43</v>
      </c>
      <c r="B12" s="5" t="s">
        <v>32</v>
      </c>
      <c r="C12" s="4" t="s">
        <v>21</v>
      </c>
      <c r="D12" s="4" t="s">
        <v>44</v>
      </c>
      <c r="E12" s="4" t="s">
        <v>45</v>
      </c>
      <c r="F12" s="8" t="s">
        <v>45</v>
      </c>
      <c r="G12" s="6" t="s">
        <v>16</v>
      </c>
      <c r="H12" s="15">
        <v>44753</v>
      </c>
      <c r="I12" s="15">
        <v>45848.999305555553</v>
      </c>
      <c r="J12" s="16">
        <v>60</v>
      </c>
      <c r="K12" s="6" t="s">
        <v>37</v>
      </c>
      <c r="L12" s="18">
        <v>46578</v>
      </c>
      <c r="M12" s="7">
        <v>250000</v>
      </c>
      <c r="N12" s="4" t="s">
        <v>20</v>
      </c>
    </row>
    <row r="13" spans="1:14" ht="14.5" customHeight="1" x14ac:dyDescent="0.35">
      <c r="A13" s="4" t="s">
        <v>39</v>
      </c>
      <c r="B13" s="5" t="s">
        <v>32</v>
      </c>
      <c r="C13" s="5" t="s">
        <v>23</v>
      </c>
      <c r="D13" s="5" t="s">
        <v>40</v>
      </c>
      <c r="E13" s="4" t="s">
        <v>41</v>
      </c>
      <c r="F13" s="8" t="s">
        <v>42</v>
      </c>
      <c r="G13" s="6" t="s">
        <v>16</v>
      </c>
      <c r="H13" s="15">
        <v>44774</v>
      </c>
      <c r="I13" s="15">
        <v>45869.999305555553</v>
      </c>
      <c r="J13" s="16">
        <v>48</v>
      </c>
      <c r="K13" s="6" t="s">
        <v>37</v>
      </c>
      <c r="L13" s="18">
        <v>46234</v>
      </c>
      <c r="M13" s="7">
        <v>200000</v>
      </c>
      <c r="N13" s="4" t="s">
        <v>20</v>
      </c>
    </row>
    <row r="14" spans="1:14" ht="14.5" customHeight="1" x14ac:dyDescent="0.35">
      <c r="A14" s="5" t="s">
        <v>173</v>
      </c>
      <c r="B14" s="5" t="s">
        <v>32</v>
      </c>
      <c r="C14" s="5" t="s">
        <v>21</v>
      </c>
      <c r="D14" s="4" t="s">
        <v>47</v>
      </c>
      <c r="E14" s="4" t="s">
        <v>174</v>
      </c>
      <c r="F14" s="8" t="s">
        <v>174</v>
      </c>
      <c r="G14" s="6" t="s">
        <v>16</v>
      </c>
      <c r="H14" s="19">
        <v>44795</v>
      </c>
      <c r="I14" s="19">
        <v>45890</v>
      </c>
      <c r="J14" s="14">
        <v>60</v>
      </c>
      <c r="K14" s="6" t="s">
        <v>37</v>
      </c>
      <c r="L14" s="18">
        <v>46620</v>
      </c>
      <c r="M14" s="7">
        <v>15088553</v>
      </c>
      <c r="N14" s="4" t="s">
        <v>20</v>
      </c>
    </row>
    <row r="15" spans="1:14" x14ac:dyDescent="0.35">
      <c r="A15" s="5" t="s">
        <v>31</v>
      </c>
      <c r="B15" s="5" t="s">
        <v>32</v>
      </c>
      <c r="C15" s="5" t="s">
        <v>23</v>
      </c>
      <c r="D15" s="5" t="s">
        <v>33</v>
      </c>
      <c r="E15" s="6" t="s">
        <v>34</v>
      </c>
      <c r="F15" s="6" t="s">
        <v>35</v>
      </c>
      <c r="G15" s="6" t="s">
        <v>36</v>
      </c>
      <c r="H15" s="15">
        <v>44183</v>
      </c>
      <c r="I15" s="15">
        <v>46008.999305555553</v>
      </c>
      <c r="J15" s="16">
        <v>120</v>
      </c>
      <c r="K15" s="6" t="s">
        <v>37</v>
      </c>
      <c r="L15" s="17">
        <v>47834</v>
      </c>
      <c r="M15" s="7">
        <v>4900999</v>
      </c>
      <c r="N15" s="4" t="s">
        <v>20</v>
      </c>
    </row>
    <row r="16" spans="1:14" x14ac:dyDescent="0.35">
      <c r="A16" s="5" t="s">
        <v>26</v>
      </c>
      <c r="B16" s="5" t="s">
        <v>17</v>
      </c>
      <c r="C16" s="5" t="s">
        <v>24</v>
      </c>
      <c r="D16" s="5" t="s">
        <v>27</v>
      </c>
      <c r="E16" s="6" t="s">
        <v>28</v>
      </c>
      <c r="F16" s="6" t="s">
        <v>28</v>
      </c>
      <c r="G16" s="6" t="s">
        <v>13</v>
      </c>
      <c r="H16" s="15">
        <v>44562</v>
      </c>
      <c r="I16" s="15">
        <v>46022.999305555553</v>
      </c>
      <c r="J16" s="16">
        <v>36</v>
      </c>
      <c r="K16" s="6" t="s">
        <v>14</v>
      </c>
      <c r="L16" s="17" t="s">
        <v>15</v>
      </c>
      <c r="M16" s="7">
        <v>103200</v>
      </c>
      <c r="N16" s="4" t="s">
        <v>20</v>
      </c>
    </row>
    <row r="17" spans="1:14" x14ac:dyDescent="0.35">
      <c r="A17" s="4" t="s">
        <v>29</v>
      </c>
      <c r="B17" s="5" t="s">
        <v>17</v>
      </c>
      <c r="C17" s="5" t="s">
        <v>24</v>
      </c>
      <c r="D17" s="5" t="s">
        <v>27</v>
      </c>
      <c r="E17" s="4" t="s">
        <v>30</v>
      </c>
      <c r="F17" s="8" t="s">
        <v>30</v>
      </c>
      <c r="G17" s="6" t="s">
        <v>13</v>
      </c>
      <c r="H17" s="20">
        <v>44562</v>
      </c>
      <c r="I17" s="20">
        <v>46022.999305555553</v>
      </c>
      <c r="J17" s="21">
        <v>36</v>
      </c>
      <c r="K17" s="6" t="s">
        <v>14</v>
      </c>
      <c r="L17" s="12" t="s">
        <v>15</v>
      </c>
      <c r="M17" s="7">
        <v>360000</v>
      </c>
      <c r="N17" s="4" t="s">
        <v>20</v>
      </c>
    </row>
    <row r="18" spans="1:14" x14ac:dyDescent="0.35">
      <c r="B18" s="5"/>
      <c r="G18" s="6"/>
    </row>
    <row r="19" spans="1:14" x14ac:dyDescent="0.35">
      <c r="B19" s="5"/>
      <c r="G19" s="6"/>
    </row>
    <row r="20" spans="1:14" x14ac:dyDescent="0.35">
      <c r="B20" s="5"/>
      <c r="G20" s="6"/>
    </row>
    <row r="21" spans="1:14" x14ac:dyDescent="0.35">
      <c r="B21" s="5"/>
      <c r="G21" s="6"/>
    </row>
    <row r="22" spans="1:14" x14ac:dyDescent="0.35">
      <c r="B22" s="5"/>
      <c r="G22" s="6"/>
    </row>
    <row r="23" spans="1:14" x14ac:dyDescent="0.35">
      <c r="B23" s="5"/>
    </row>
  </sheetData>
  <conditionalFormatting sqref="K15:M17 K2:K9 B2:B23">
    <cfRule type="expression" dxfId="6" priority="8">
      <formula>INDIRECT(ADDRESS(MATCH(INDIRECT(ADDRESS(ROW(),10)),#REF!,0)+1,COLUMN(),1,1,"Contrac type"))&lt;&gt;"1"</formula>
    </cfRule>
  </conditionalFormatting>
  <conditionalFormatting sqref="D6">
    <cfRule type="expression" dxfId="5" priority="6">
      <formula>INDIRECT(ADDRESS(MATCH(INDIRECT(ADDRESS(ROW(),10)),#REF!,0)+1,COLUMN(),1,1,"Contrac type"))&lt;&gt;"1"</formula>
    </cfRule>
  </conditionalFormatting>
  <conditionalFormatting sqref="D7">
    <cfRule type="expression" dxfId="4" priority="5">
      <formula>INDIRECT(ADDRESS(MATCH(INDIRECT(ADDRESS(ROW(),10)),#REF!,0)+1,COLUMN(),1,1,"Contrac type"))&lt;&gt;"1"</formula>
    </cfRule>
  </conditionalFormatting>
  <conditionalFormatting sqref="D15">
    <cfRule type="expression" dxfId="3" priority="4">
      <formula>INDIRECT(ADDRESS(MATCH(INDIRECT(ADDRESS(ROW(),10)),#REF!,0)+1,COLUMN(),1,1,"Contrac type"))&lt;&gt;"1"</formula>
    </cfRule>
  </conditionalFormatting>
  <conditionalFormatting sqref="D11">
    <cfRule type="expression" dxfId="2" priority="3">
      <formula>INDIRECT(ADDRESS(MATCH(INDIRECT(ADDRESS(ROW(),10)),#REF!,0)+1,COLUMN(),1,1,"Contrac type"))&lt;&gt;"1"</formula>
    </cfRule>
  </conditionalFormatting>
  <conditionalFormatting sqref="D14">
    <cfRule type="expression" dxfId="1" priority="2">
      <formula>INDIRECT(ADDRESS(MATCH(INDIRECT(ADDRESS(ROW(),10)),#REF!,0)+1,COLUMN(),1,1,"Contrac type"))&lt;&gt;"1"</formula>
    </cfRule>
  </conditionalFormatting>
  <conditionalFormatting sqref="D16:D17">
    <cfRule type="expression" dxfId="0" priority="1">
      <formula>INDIRECT(ADDRESS(MATCH(INDIRECT(ADDRESS(ROW(),10)),#REF!,0)+1,COLUMN(),1,1,"Contrac type"))&lt;&gt;"1"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35f8bb8de474ca097f39364288e1644 xmlns="6f247cf5-36db-4625-96bb-fe9ae63417ad">
      <Terms xmlns="http://schemas.microsoft.com/office/infopath/2007/PartnerControls"/>
    </f35f8bb8de474ca097f39364288e1644>
    <TaxCatchAll xmlns="6f247cf5-36db-4625-96bb-fe9ae63417ad" xsi:nil="true"/>
    <k7ff990e7aca4cbe91a85df0bf876c29 xmlns="6f247cf5-36db-4625-96bb-fe9ae63417ad">
      <Terms xmlns="http://schemas.microsoft.com/office/infopath/2007/PartnerControls"/>
    </k7ff990e7aca4cbe91a85df0bf876c29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ouncil Document" ma:contentTypeID="0x0101003D111B80989C2F48A98656A918A919A000C589BF1AC30FC04B87EFCEA73B13CD7F" ma:contentTypeVersion="708" ma:contentTypeDescription="Document with LGCS and Type of Content Classification" ma:contentTypeScope="" ma:versionID="bc12ab76358ea072f54c85651feeae01">
  <xsd:schema xmlns:xsd="http://www.w3.org/2001/XMLSchema" xmlns:xs="http://www.w3.org/2001/XMLSchema" xmlns:p="http://schemas.microsoft.com/office/2006/metadata/properties" xmlns:ns2="6f247cf5-36db-4625-96bb-fe9ae63417ad" targetNamespace="http://schemas.microsoft.com/office/2006/metadata/properties" ma:root="true" ma:fieldsID="3beebbede7d9da88103770a94e15f8e6" ns2:_="">
    <xsd:import namespace="6f247cf5-36db-4625-96bb-fe9ae63417ad"/>
    <xsd:element name="properties">
      <xsd:complexType>
        <xsd:sequence>
          <xsd:element name="documentManagement">
            <xsd:complexType>
              <xsd:all>
                <xsd:element ref="ns2:f35f8bb8de474ca097f39364288e1644" minOccurs="0"/>
                <xsd:element ref="ns2:TaxCatchAll" minOccurs="0"/>
                <xsd:element ref="ns2:TaxCatchAllLabel" minOccurs="0"/>
                <xsd:element ref="ns2:k7ff990e7aca4cbe91a85df0bf876c2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47cf5-36db-4625-96bb-fe9ae63417ad" elementFormDefault="qualified">
    <xsd:import namespace="http://schemas.microsoft.com/office/2006/documentManagement/types"/>
    <xsd:import namespace="http://schemas.microsoft.com/office/infopath/2007/PartnerControls"/>
    <xsd:element name="f35f8bb8de474ca097f39364288e1644" ma:index="8" nillable="true" ma:taxonomy="true" ma:internalName="f35f8bb8de474ca097f39364288e1644" ma:taxonomyFieldName="LGCS" ma:displayName="LGCS" ma:readOnly="false" ma:default="" ma:fieldId="{f35f8bb8-de47-4ca0-97f3-9364288e1644}" ma:taxonomyMulti="true" ma:sspId="59fa423a-319c-4486-99a4-febc348d8de0" ma:termSetId="cddd090f-8b08-4cf2-b8da-459cbc7cc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f7cfdd1-7d53-46e8-8ef0-dc6aca8a9df6}" ma:internalName="TaxCatchAll" ma:showField="CatchAllData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f7cfdd1-7d53-46e8-8ef0-dc6aca8a9df6}" ma:internalName="TaxCatchAllLabel" ma:readOnly="true" ma:showField="CatchAllDataLabel" ma:web="80bd0b53-d4f7-41a4-86c1-1dc60cec14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ff990e7aca4cbe91a85df0bf876c29" ma:index="12" nillable="true" ma:taxonomy="true" ma:internalName="k7ff990e7aca4cbe91a85df0bf876c29" ma:taxonomyFieldName="CType" ma:displayName="CType" ma:default="" ma:fieldId="{47ff990e-7aca-4cbe-91a8-5df0bf876c29}" ma:sspId="59fa423a-319c-4486-99a4-febc348d8de0" ma:termSetId="23754f86-f04d-4ef0-9ab7-0272ceaf28d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59fa423a-319c-4486-99a4-febc348d8de0" ContentTypeId="0x0101003D111B80989C2F48A98656A918A919A0" PreviousValue="false"/>
</file>

<file path=customXml/itemProps1.xml><?xml version="1.0" encoding="utf-8"?>
<ds:datastoreItem xmlns:ds="http://schemas.openxmlformats.org/officeDocument/2006/customXml" ds:itemID="{44AA95DB-6CE0-4E56-9F2D-F653626627D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B40A854-46F0-4ADD-91B6-4B4BA97D8D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229B5E-5327-473A-902E-4EFA4F35A919}">
  <ds:schemaRefs>
    <ds:schemaRef ds:uri="http://schemas.microsoft.com/office/2006/metadata/properties"/>
    <ds:schemaRef ds:uri="http://schemas.microsoft.com/office/infopath/2007/PartnerControls"/>
    <ds:schemaRef ds:uri="6f247cf5-36db-4625-96bb-fe9ae63417ad"/>
  </ds:schemaRefs>
</ds:datastoreItem>
</file>

<file path=customXml/itemProps4.xml><?xml version="1.0" encoding="utf-8"?>
<ds:datastoreItem xmlns:ds="http://schemas.openxmlformats.org/officeDocument/2006/customXml" ds:itemID="{CA9174B4-78BB-4162-BFFA-5194DC186A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47cf5-36db-4625-96bb-fe9ae63417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D13EEA34-7AA6-4C9C-AB5D-6A1925E26F4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Guidance</vt:lpstr>
      <vt:lpstr>2023</vt:lpstr>
      <vt:lpstr>2024</vt:lpstr>
      <vt:lpstr>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Cynthia</dc:creator>
  <cp:lastModifiedBy>Jones, Cynthia</cp:lastModifiedBy>
  <dcterms:created xsi:type="dcterms:W3CDTF">2022-08-05T12:31:36Z</dcterms:created>
  <dcterms:modified xsi:type="dcterms:W3CDTF">2023-02-16T17:23:56Z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0x0101003D111B80989C2F48A98656A918A919A000C589BF1AC30FC04B87EFCEA73B13CD7F</vt:lpwstr>
  </property>
  <property fmtid="{D5CDD505-2E9C-101B-9397-08002B2CF9AE}" pid="3" name="a8455ed1fd22475083a09a91de16b8fd">
    <vt:lpwstr/>
  </property>
  <property fmtid="{D5CDD505-2E9C-101B-9397-08002B2CF9AE}" pid="4" name="MediaServiceImageTags">
    <vt:lpwstr/>
  </property>
  <property fmtid="{D5CDD505-2E9C-101B-9397-08002B2CF9AE}" pid="5" name="LGCS">
    <vt:lpwstr/>
  </property>
  <property fmtid="{D5CDD505-2E9C-101B-9397-08002B2CF9AE}" pid="6" name="lcf76f155ced4ddcb4097134ff3c332f">
    <vt:lpwstr/>
  </property>
  <property fmtid="{D5CDD505-2E9C-101B-9397-08002B2CF9AE}" pid="7" name="CType">
    <vt:lpwstr/>
  </property>
  <property fmtid="{D5CDD505-2E9C-101B-9397-08002B2CF9AE}" pid="8" name="Financial_x0020_Year">
    <vt:lpwstr/>
  </property>
  <property fmtid="{D5CDD505-2E9C-101B-9397-08002B2CF9AE}" pid="9" name="Financial Year">
    <vt:lpwstr/>
  </property>
</Properties>
</file>